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425" yWindow="-15" windowWidth="7395" windowHeight="8895"/>
  </bookViews>
  <sheets>
    <sheet name="T8" sheetId="1" r:id="rId1"/>
  </sheets>
  <definedNames>
    <definedName name="_xlnm.Print_Area" localSheetId="0">'T8'!$A$1:$R$91</definedName>
  </definedNames>
  <calcPr calcId="145621"/>
</workbook>
</file>

<file path=xl/calcChain.xml><?xml version="1.0" encoding="utf-8"?>
<calcChain xmlns="http://schemas.openxmlformats.org/spreadsheetml/2006/main">
  <c r="P89" i="1" l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53" i="1"/>
  <c r="D52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L9" i="1"/>
  <c r="L10" i="1"/>
  <c r="L11" i="1"/>
  <c r="L12" i="1"/>
  <c r="L13" i="1"/>
  <c r="L14" i="1"/>
  <c r="L15" i="1"/>
  <c r="L16" i="1"/>
  <c r="L17" i="1"/>
  <c r="L18" i="1"/>
  <c r="L19" i="1"/>
  <c r="L20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9" i="1"/>
  <c r="F10" i="1"/>
  <c r="F11" i="1"/>
  <c r="F12" i="1"/>
  <c r="F13" i="1"/>
  <c r="F14" i="1"/>
  <c r="F15" i="1"/>
  <c r="F16" i="1"/>
  <c r="R8" i="1"/>
  <c r="R7" i="1"/>
  <c r="P8" i="1"/>
  <c r="P7" i="1"/>
  <c r="N8" i="1"/>
  <c r="N7" i="1"/>
  <c r="L8" i="1"/>
  <c r="L7" i="1"/>
  <c r="J8" i="1"/>
  <c r="J7" i="1"/>
  <c r="H8" i="1"/>
  <c r="H7" i="1"/>
  <c r="F8" i="1"/>
  <c r="F7" i="1"/>
  <c r="D8" i="1"/>
  <c r="D9" i="1"/>
  <c r="D10" i="1"/>
  <c r="D12" i="1"/>
  <c r="D14" i="1"/>
  <c r="D15" i="1"/>
  <c r="D17" i="1"/>
  <c r="D18" i="1"/>
  <c r="D19" i="1"/>
  <c r="D22" i="1"/>
  <c r="D23" i="1"/>
  <c r="D24" i="1"/>
  <c r="D26" i="1"/>
  <c r="D27" i="1"/>
  <c r="D30" i="1"/>
  <c r="D31" i="1"/>
  <c r="D32" i="1"/>
  <c r="D33" i="1"/>
  <c r="D34" i="1"/>
  <c r="D35" i="1"/>
  <c r="D36" i="1"/>
  <c r="D38" i="1"/>
  <c r="D39" i="1"/>
  <c r="D40" i="1"/>
  <c r="D41" i="1"/>
  <c r="D42" i="1"/>
  <c r="D43" i="1"/>
  <c r="D44" i="1"/>
  <c r="D7" i="1"/>
</calcChain>
</file>

<file path=xl/sharedStrings.xml><?xml version="1.0" encoding="utf-8"?>
<sst xmlns="http://schemas.openxmlformats.org/spreadsheetml/2006/main" count="170" uniqueCount="64">
  <si>
    <t>abs.</t>
  </si>
  <si>
    <t>%</t>
  </si>
  <si>
    <t>x</t>
  </si>
  <si>
    <t>Tab. 8  Přehled o počtu obcí (městských částí), ve kterých strana nezískala žádný hlas</t>
  </si>
  <si>
    <t>Hl.m.Praha</t>
  </si>
  <si>
    <t>Středočeský</t>
  </si>
  <si>
    <t>Jihočeský</t>
  </si>
  <si>
    <t>Plzeňský</t>
  </si>
  <si>
    <t>Karlovarský</t>
  </si>
  <si>
    <t xml:space="preserve">Ústecký 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</si>
  <si>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</si>
  <si>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</si>
  <si>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</si>
  <si>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</si>
  <si>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</si>
  <si>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</si>
  <si>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</si>
  <si>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</si>
  <si>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ČR celkem</t>
  </si>
  <si>
    <t>-</t>
  </si>
  <si>
    <t>Poznámka: ve městech Praha, Plzeň, Brno a Ostrava započteny městské části a městské obvody</t>
  </si>
  <si>
    <t xml:space="preserve"> Politická strana, hnutí 
a koalice</t>
  </si>
  <si>
    <t>Počet obcí v kraji</t>
  </si>
  <si>
    <t>KDU-ČSL</t>
  </si>
  <si>
    <t>VV</t>
  </si>
  <si>
    <t>ODS</t>
  </si>
  <si>
    <t>PB</t>
  </si>
  <si>
    <t>ČSNS</t>
  </si>
  <si>
    <t>M</t>
  </si>
  <si>
    <t>KSČM</t>
  </si>
  <si>
    <t>Svobodní</t>
  </si>
  <si>
    <t>SNK ED</t>
  </si>
  <si>
    <t>SZ</t>
  </si>
  <si>
    <t>ČSSD</t>
  </si>
  <si>
    <t>Celkem obcí v kraji</t>
  </si>
  <si>
    <t>VOLBY DO EVROPSKÉHO PARLAMENTU  23. - 24. května 2014</t>
  </si>
  <si>
    <t>Koal. SP a NO!</t>
  </si>
  <si>
    <t>KAN</t>
  </si>
  <si>
    <t>ND</t>
  </si>
  <si>
    <t>Rozumní</t>
  </si>
  <si>
    <t>Koal. TOP09,STAN</t>
  </si>
  <si>
    <t>LES</t>
  </si>
  <si>
    <t>LEV 21</t>
  </si>
  <si>
    <t>evropani</t>
  </si>
  <si>
    <t>RSČMS</t>
  </si>
  <si>
    <t>HNPD</t>
  </si>
  <si>
    <t>ANO 2011</t>
  </si>
  <si>
    <t>"SRP"</t>
  </si>
  <si>
    <t>ČSR</t>
  </si>
  <si>
    <t>VIZE</t>
  </si>
  <si>
    <t>Úsvit</t>
  </si>
  <si>
    <t>RDS</t>
  </si>
  <si>
    <t>KSČ</t>
  </si>
  <si>
    <t>ABS</t>
  </si>
  <si>
    <t>Koal.DSSS a SPE</t>
  </si>
  <si>
    <t>HSS</t>
  </si>
  <si>
    <t>Republika</t>
  </si>
  <si>
    <t>Piráti</t>
  </si>
  <si>
    <t>ČS</t>
  </si>
  <si>
    <t>KČ</t>
  </si>
  <si>
    <t>ANEO</t>
  </si>
  <si>
    <t>O.K.strana</t>
  </si>
  <si>
    <t>OBČ_2011</t>
  </si>
  <si>
    <t>dokončení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</si>
</sst>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E"/>
      <charset val="238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name val="Arial CE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 applyBorder="1"/>
    <xf numFmtId="0" fontId="8" fillId="0" borderId="0" xfId="0" applyFont="1" applyFill="1" applyAlignment="1">
      <alignment horizontal="center"/>
    </xf>
    <xf numFmtId="0" fontId="0" fillId="0" borderId="0" xfId="0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6" fillId="0" borderId="0" xfId="0" applyFont="1" applyFill="1" applyAlignment="1">
      <alignment wrapText="1"/>
    </xf>
    <xf numFmtId="1" fontId="4" fillId="0" borderId="4" xfId="0" applyNumberFormat="1" applyFont="1" applyFill="1" applyBorder="1" applyAlignment="1">
      <alignment horizontal="right"/>
    </xf>
    <xf numFmtId="2" fontId="4" fillId="0" borderId="4" xfId="0" applyNumberFormat="1" applyFont="1" applyFill="1" applyBorder="1" applyAlignment="1">
      <alignment horizontal="right"/>
    </xf>
    <xf numFmtId="3" fontId="4" fillId="0" borderId="0" xfId="0" applyNumberFormat="1" applyFont="1" applyFill="1" applyAlignment="1">
      <alignment horizontal="right"/>
    </xf>
    <xf numFmtId="1" fontId="4" fillId="0" borderId="0" xfId="0" applyNumberFormat="1" applyFont="1" applyFill="1" applyAlignment="1">
      <alignment horizontal="right"/>
    </xf>
    <xf numFmtId="0" fontId="4" fillId="0" borderId="5" xfId="0" applyFont="1" applyFill="1" applyBorder="1" applyAlignment="1">
      <alignment horizontal="right"/>
    </xf>
    <xf numFmtId="2" fontId="4" fillId="0" borderId="5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0" fontId="9" fillId="0" borderId="0" xfId="0" applyFont="1" applyFill="1" applyAlignment="1">
      <alignment wrapText="1"/>
    </xf>
    <xf numFmtId="0" fontId="4" fillId="0" borderId="6" xfId="0" applyFont="1" applyFill="1" applyBorder="1" applyAlignment="1">
      <alignment horizontal="right"/>
    </xf>
    <xf numFmtId="3" fontId="4" fillId="0" borderId="6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3" fillId="0" borderId="8" xfId="0" applyFont="1" applyFill="1" applyBorder="1" applyAlignment="1">
      <alignment horizontal="right"/>
    </xf>
    <xf numFmtId="2" fontId="3" fillId="0" borderId="8" xfId="0" applyNumberFormat="1" applyFont="1" applyFill="1" applyBorder="1" applyAlignment="1">
      <alignment horizontal="right"/>
    </xf>
    <xf numFmtId="3" fontId="3" fillId="0" borderId="8" xfId="0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right"/>
    </xf>
    <xf numFmtId="2" fontId="1" fillId="0" borderId="0" xfId="0" applyNumberFormat="1" applyFont="1" applyFill="1" applyBorder="1"/>
    <xf numFmtId="3" fontId="3" fillId="0" borderId="5" xfId="0" applyNumberFormat="1" applyFont="1" applyFill="1" applyBorder="1" applyAlignment="1">
      <alignment horizontal="right"/>
    </xf>
    <xf numFmtId="2" fontId="3" fillId="0" borderId="9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0" fillId="0" borderId="0" xfId="0" applyFont="1" applyFill="1" applyAlignment="1">
      <alignment horizontal="center"/>
    </xf>
    <xf numFmtId="0" fontId="0" fillId="0" borderId="0" xfId="0" applyFont="1" applyFill="1" applyBorder="1"/>
    <xf numFmtId="2" fontId="10" fillId="0" borderId="9" xfId="0" applyNumberFormat="1" applyFont="1" applyFill="1" applyBorder="1" applyAlignment="1">
      <alignment horizontal="right"/>
    </xf>
    <xf numFmtId="2" fontId="4" fillId="0" borderId="10" xfId="0" applyNumberFormat="1" applyFont="1" applyFill="1" applyBorder="1" applyAlignment="1">
      <alignment horizontal="right"/>
    </xf>
    <xf numFmtId="2" fontId="4" fillId="0" borderId="6" xfId="0" applyNumberFormat="1" applyFont="1" applyFill="1" applyBorder="1" applyAlignment="1">
      <alignment horizontal="right"/>
    </xf>
    <xf numFmtId="2" fontId="10" fillId="0" borderId="10" xfId="0" applyNumberFormat="1" applyFont="1" applyFill="1" applyBorder="1" applyAlignment="1">
      <alignment horizontal="right"/>
    </xf>
    <xf numFmtId="2" fontId="10" fillId="0" borderId="6" xfId="0" applyNumberFormat="1" applyFont="1" applyFill="1" applyBorder="1" applyAlignment="1">
      <alignment horizontal="right"/>
    </xf>
    <xf numFmtId="0" fontId="7" fillId="0" borderId="17" xfId="0" applyFont="1" applyFill="1" applyBorder="1" applyAlignment="1"/>
    <xf numFmtId="0" fontId="7" fillId="0" borderId="18" xfId="0" applyFont="1" applyFill="1" applyBorder="1" applyAlignment="1"/>
    <xf numFmtId="0" fontId="4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4" fillId="0" borderId="13" xfId="0" applyFont="1" applyFill="1" applyBorder="1" applyAlignment="1"/>
    <xf numFmtId="0" fontId="8" fillId="0" borderId="0" xfId="0" applyFont="1" applyFill="1" applyAlignment="1">
      <alignment horizontal="center"/>
    </xf>
    <xf numFmtId="2" fontId="11" fillId="0" borderId="16" xfId="0" applyNumberFormat="1" applyFont="1" applyFill="1" applyBorder="1" applyAlignment="1">
      <alignment horizontal="right"/>
    </xf>
    <xf numFmtId="0" fontId="2" fillId="0" borderId="16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11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abSelected="1" zoomScaleNormal="100" workbookViewId="0">
      <selection sqref="A1:R1"/>
    </sheetView>
  </sheetViews>
  <sheetFormatPr defaultRowHeight="12.75" x14ac:dyDescent="0.2"/>
  <cols>
    <col min="1" max="1" width="3.85546875" style="34" customWidth="1"/>
    <col min="2" max="2" width="14.140625" style="3" customWidth="1"/>
    <col min="3" max="18" width="8" style="3" customWidth="1"/>
    <col min="19" max="16384" width="9.140625" style="3"/>
  </cols>
  <sheetData>
    <row r="1" spans="1:19" ht="15" customHeight="1" x14ac:dyDescent="0.25">
      <c r="A1" s="54" t="s">
        <v>35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9" ht="1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5"/>
    </row>
    <row r="3" spans="1:19" ht="13.5" thickBot="1" x14ac:dyDescent="0.25">
      <c r="A3" s="56" t="s">
        <v>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4"/>
      <c r="O3" s="4"/>
      <c r="P3" s="4"/>
      <c r="Q3" s="4"/>
      <c r="R3" s="4"/>
      <c r="S3" s="35"/>
    </row>
    <row r="4" spans="1:19" ht="15" customHeight="1" x14ac:dyDescent="0.2">
      <c r="A4" s="43" t="s">
        <v>21</v>
      </c>
      <c r="B4" s="44"/>
      <c r="C4" s="51" t="s">
        <v>22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35"/>
    </row>
    <row r="5" spans="1:19" ht="15" customHeight="1" x14ac:dyDescent="0.2">
      <c r="A5" s="45"/>
      <c r="B5" s="46"/>
      <c r="C5" s="49" t="s">
        <v>4</v>
      </c>
      <c r="D5" s="50"/>
      <c r="E5" s="49" t="s">
        <v>5</v>
      </c>
      <c r="F5" s="50"/>
      <c r="G5" s="49" t="s">
        <v>6</v>
      </c>
      <c r="H5" s="50"/>
      <c r="I5" s="49" t="s">
        <v>7</v>
      </c>
      <c r="J5" s="50"/>
      <c r="K5" s="49" t="s">
        <v>8</v>
      </c>
      <c r="L5" s="50"/>
      <c r="M5" s="49" t="s">
        <v>9</v>
      </c>
      <c r="N5" s="50"/>
      <c r="O5" s="49" t="s">
        <v>10</v>
      </c>
      <c r="P5" s="50"/>
      <c r="Q5" s="49" t="s">
        <v>11</v>
      </c>
      <c r="R5" s="53"/>
      <c r="S5" s="35"/>
    </row>
    <row r="6" spans="1:19" ht="15" customHeight="1" thickBot="1" x14ac:dyDescent="0.25">
      <c r="A6" s="47"/>
      <c r="B6" s="48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  <c r="I6" s="5" t="s">
        <v>0</v>
      </c>
      <c r="J6" s="6" t="s">
        <v>1</v>
      </c>
      <c r="K6" s="5" t="s">
        <v>0</v>
      </c>
      <c r="L6" s="6" t="s">
        <v>1</v>
      </c>
      <c r="M6" s="5" t="s">
        <v>0</v>
      </c>
      <c r="N6" s="6" t="s">
        <v>1</v>
      </c>
      <c r="O6" s="5" t="s">
        <v>0</v>
      </c>
      <c r="P6" s="6" t="s">
        <v>1</v>
      </c>
      <c r="Q6" s="5" t="s">
        <v>0</v>
      </c>
      <c r="R6" s="7" t="s">
        <v>1</v>
      </c>
      <c r="S6" s="35"/>
    </row>
    <row r="7" spans="1:19" ht="18" customHeight="1" x14ac:dyDescent="0.2">
      <c r="A7" s="8">
        <v>1</v>
      </c>
      <c r="B7" s="8" t="s">
        <v>31</v>
      </c>
      <c r="C7" s="9">
        <v>3</v>
      </c>
      <c r="D7" s="10">
        <f>C7/C$45*100</f>
        <v>5.2631578947368416</v>
      </c>
      <c r="E7" s="11">
        <v>800</v>
      </c>
      <c r="F7" s="10">
        <f>E7/E$45*100</f>
        <v>69.868995633187765</v>
      </c>
      <c r="G7" s="12">
        <v>498</v>
      </c>
      <c r="H7" s="10">
        <f>G7/G$45*100</f>
        <v>79.935794542536115</v>
      </c>
      <c r="I7" s="12">
        <v>416</v>
      </c>
      <c r="J7" s="10">
        <f>I7/I$45*100</f>
        <v>81.568627450980387</v>
      </c>
      <c r="K7" s="12">
        <v>91</v>
      </c>
      <c r="L7" s="10">
        <f>K7/K$45*100</f>
        <v>68.939393939393938</v>
      </c>
      <c r="M7" s="12">
        <v>246</v>
      </c>
      <c r="N7" s="10">
        <f>M7/M$45*100</f>
        <v>69.491525423728817</v>
      </c>
      <c r="O7" s="12">
        <v>151</v>
      </c>
      <c r="P7" s="10">
        <f>O7/O$45*100</f>
        <v>70.232558139534888</v>
      </c>
      <c r="Q7" s="12">
        <v>324</v>
      </c>
      <c r="R7" s="37">
        <f>Q7/Q$45*100</f>
        <v>72.321428571428569</v>
      </c>
      <c r="S7" s="35"/>
    </row>
    <row r="8" spans="1:19" x14ac:dyDescent="0.2">
      <c r="A8" s="8">
        <v>2</v>
      </c>
      <c r="B8" s="8" t="s">
        <v>36</v>
      </c>
      <c r="C8" s="13">
        <v>24</v>
      </c>
      <c r="D8" s="14">
        <f>C8/C$45*100</f>
        <v>42.105263157894733</v>
      </c>
      <c r="E8" s="15">
        <v>938</v>
      </c>
      <c r="F8" s="14">
        <f>E8/E$45*100</f>
        <v>81.921397379912662</v>
      </c>
      <c r="G8" s="13">
        <v>517</v>
      </c>
      <c r="H8" s="14">
        <f t="shared" ref="H8:H44" si="0">G8/G$45*100</f>
        <v>82.985553772070631</v>
      </c>
      <c r="I8" s="13">
        <v>419</v>
      </c>
      <c r="J8" s="14">
        <f t="shared" ref="J8:J44" si="1">I8/I$45*100</f>
        <v>82.156862745098039</v>
      </c>
      <c r="K8" s="13">
        <v>87</v>
      </c>
      <c r="L8" s="14">
        <f t="shared" ref="L8:L44" si="2">K8/K$45*100</f>
        <v>65.909090909090907</v>
      </c>
      <c r="M8" s="13">
        <v>230</v>
      </c>
      <c r="N8" s="14">
        <f t="shared" ref="N8:N44" si="3">M8/M$45*100</f>
        <v>64.971751412429384</v>
      </c>
      <c r="O8" s="13">
        <v>149</v>
      </c>
      <c r="P8" s="14">
        <f t="shared" ref="P8:P44" si="4">O8/O$45*100</f>
        <v>69.302325581395351</v>
      </c>
      <c r="Q8" s="13">
        <v>365</v>
      </c>
      <c r="R8" s="38">
        <f t="shared" ref="R8:R44" si="5">Q8/Q$45*100</f>
        <v>81.473214285714292</v>
      </c>
      <c r="S8" s="35"/>
    </row>
    <row r="9" spans="1:19" x14ac:dyDescent="0.2">
      <c r="A9" s="8">
        <v>3</v>
      </c>
      <c r="B9" s="8" t="s">
        <v>37</v>
      </c>
      <c r="C9" s="13">
        <v>17</v>
      </c>
      <c r="D9" s="14">
        <f>C9/C$45*100</f>
        <v>29.82456140350877</v>
      </c>
      <c r="E9" s="15">
        <v>968</v>
      </c>
      <c r="F9" s="14">
        <f t="shared" ref="F9:F16" si="6">E9/E$45*100</f>
        <v>84.5414847161572</v>
      </c>
      <c r="G9" s="13">
        <v>548</v>
      </c>
      <c r="H9" s="14">
        <f t="shared" si="0"/>
        <v>87.961476725521663</v>
      </c>
      <c r="I9" s="13">
        <v>445</v>
      </c>
      <c r="J9" s="14">
        <f t="shared" si="1"/>
        <v>87.254901960784309</v>
      </c>
      <c r="K9" s="13">
        <v>110</v>
      </c>
      <c r="L9" s="14">
        <f t="shared" si="2"/>
        <v>83.333333333333343</v>
      </c>
      <c r="M9" s="13">
        <v>297</v>
      </c>
      <c r="N9" s="14">
        <f t="shared" si="3"/>
        <v>83.898305084745758</v>
      </c>
      <c r="O9" s="13">
        <v>182</v>
      </c>
      <c r="P9" s="14">
        <f t="shared" si="4"/>
        <v>84.651162790697683</v>
      </c>
      <c r="Q9" s="13">
        <v>394</v>
      </c>
      <c r="R9" s="38">
        <f t="shared" si="5"/>
        <v>87.946428571428569</v>
      </c>
      <c r="S9" s="35"/>
    </row>
    <row r="10" spans="1:19" x14ac:dyDescent="0.2">
      <c r="A10" s="8">
        <v>4</v>
      </c>
      <c r="B10" s="8" t="s">
        <v>38</v>
      </c>
      <c r="C10" s="13">
        <v>15</v>
      </c>
      <c r="D10" s="14">
        <f>C10/C$45*100</f>
        <v>26.315789473684209</v>
      </c>
      <c r="E10" s="15">
        <v>856</v>
      </c>
      <c r="F10" s="14">
        <f t="shared" si="6"/>
        <v>74.759825327510924</v>
      </c>
      <c r="G10" s="13">
        <v>473</v>
      </c>
      <c r="H10" s="14">
        <f t="shared" si="0"/>
        <v>75.922953451043341</v>
      </c>
      <c r="I10" s="13">
        <v>390</v>
      </c>
      <c r="J10" s="14">
        <f t="shared" si="1"/>
        <v>76.470588235294116</v>
      </c>
      <c r="K10" s="13">
        <v>90</v>
      </c>
      <c r="L10" s="14">
        <f t="shared" si="2"/>
        <v>68.181818181818173</v>
      </c>
      <c r="M10" s="13">
        <v>247</v>
      </c>
      <c r="N10" s="14">
        <f t="shared" si="3"/>
        <v>69.774011299435017</v>
      </c>
      <c r="O10" s="13">
        <v>133</v>
      </c>
      <c r="P10" s="14">
        <f t="shared" si="4"/>
        <v>61.860465116279073</v>
      </c>
      <c r="Q10" s="13">
        <v>322</v>
      </c>
      <c r="R10" s="38">
        <f t="shared" si="5"/>
        <v>71.875</v>
      </c>
      <c r="S10" s="35"/>
    </row>
    <row r="11" spans="1:19" x14ac:dyDescent="0.2">
      <c r="A11" s="8">
        <v>5</v>
      </c>
      <c r="B11" s="8" t="s">
        <v>23</v>
      </c>
      <c r="C11" s="13" t="s">
        <v>19</v>
      </c>
      <c r="D11" s="14" t="s">
        <v>19</v>
      </c>
      <c r="E11" s="15">
        <v>241</v>
      </c>
      <c r="F11" s="14">
        <f t="shared" si="6"/>
        <v>21.048034934497817</v>
      </c>
      <c r="G11" s="13">
        <v>81</v>
      </c>
      <c r="H11" s="14">
        <f t="shared" si="0"/>
        <v>13.001605136436597</v>
      </c>
      <c r="I11" s="13">
        <v>161</v>
      </c>
      <c r="J11" s="14">
        <f t="shared" si="1"/>
        <v>31.56862745098039</v>
      </c>
      <c r="K11" s="13">
        <v>46</v>
      </c>
      <c r="L11" s="14">
        <f t="shared" si="2"/>
        <v>34.848484848484851</v>
      </c>
      <c r="M11" s="13">
        <v>136</v>
      </c>
      <c r="N11" s="14">
        <f t="shared" si="3"/>
        <v>38.418079096045197</v>
      </c>
      <c r="O11" s="13">
        <v>48</v>
      </c>
      <c r="P11" s="14">
        <f t="shared" si="4"/>
        <v>22.325581395348838</v>
      </c>
      <c r="Q11" s="13">
        <v>66</v>
      </c>
      <c r="R11" s="38">
        <f t="shared" si="5"/>
        <v>14.732142857142858</v>
      </c>
      <c r="S11" s="35"/>
    </row>
    <row r="12" spans="1:19" x14ac:dyDescent="0.2">
      <c r="A12" s="8">
        <v>6</v>
      </c>
      <c r="B12" s="8" t="s">
        <v>39</v>
      </c>
      <c r="C12" s="13">
        <v>2</v>
      </c>
      <c r="D12" s="14">
        <f>C12/C$45*100</f>
        <v>3.5087719298245612</v>
      </c>
      <c r="E12" s="15">
        <v>354</v>
      </c>
      <c r="F12" s="14">
        <f t="shared" si="6"/>
        <v>30.91703056768559</v>
      </c>
      <c r="G12" s="13">
        <v>288</v>
      </c>
      <c r="H12" s="14">
        <f t="shared" si="0"/>
        <v>46.227929373996787</v>
      </c>
      <c r="I12" s="13">
        <v>211</v>
      </c>
      <c r="J12" s="14">
        <f t="shared" si="1"/>
        <v>41.372549019607838</v>
      </c>
      <c r="K12" s="13">
        <v>30</v>
      </c>
      <c r="L12" s="14">
        <f t="shared" si="2"/>
        <v>22.727272727272727</v>
      </c>
      <c r="M12" s="13">
        <v>87</v>
      </c>
      <c r="N12" s="14">
        <f t="shared" si="3"/>
        <v>24.576271186440678</v>
      </c>
      <c r="O12" s="13">
        <v>35</v>
      </c>
      <c r="P12" s="14">
        <f t="shared" si="4"/>
        <v>16.279069767441861</v>
      </c>
      <c r="Q12" s="13">
        <v>139</v>
      </c>
      <c r="R12" s="38">
        <f t="shared" si="5"/>
        <v>31.026785714285715</v>
      </c>
      <c r="S12" s="35"/>
    </row>
    <row r="13" spans="1:19" x14ac:dyDescent="0.2">
      <c r="A13" s="8">
        <v>7</v>
      </c>
      <c r="B13" s="16" t="s">
        <v>40</v>
      </c>
      <c r="C13" s="13" t="s">
        <v>19</v>
      </c>
      <c r="D13" s="14" t="s">
        <v>19</v>
      </c>
      <c r="E13" s="15">
        <v>47</v>
      </c>
      <c r="F13" s="14">
        <f t="shared" si="6"/>
        <v>4.1048034934497819</v>
      </c>
      <c r="G13" s="13">
        <v>38</v>
      </c>
      <c r="H13" s="14">
        <f t="shared" si="0"/>
        <v>6.0995184590690208</v>
      </c>
      <c r="I13" s="13">
        <v>13</v>
      </c>
      <c r="J13" s="14">
        <f t="shared" si="1"/>
        <v>2.5490196078431371</v>
      </c>
      <c r="K13" s="13">
        <v>9</v>
      </c>
      <c r="L13" s="14">
        <f t="shared" si="2"/>
        <v>6.8181818181818175</v>
      </c>
      <c r="M13" s="13">
        <v>28</v>
      </c>
      <c r="N13" s="14">
        <f t="shared" si="3"/>
        <v>7.9096045197740121</v>
      </c>
      <c r="O13" s="13">
        <v>4</v>
      </c>
      <c r="P13" s="14">
        <f t="shared" si="4"/>
        <v>1.8604651162790697</v>
      </c>
      <c r="Q13" s="13">
        <v>14</v>
      </c>
      <c r="R13" s="38">
        <f t="shared" si="5"/>
        <v>3.125</v>
      </c>
      <c r="S13" s="35"/>
    </row>
    <row r="14" spans="1:19" x14ac:dyDescent="0.2">
      <c r="A14" s="8">
        <v>8</v>
      </c>
      <c r="B14" s="8" t="s">
        <v>41</v>
      </c>
      <c r="C14" s="13">
        <v>6</v>
      </c>
      <c r="D14" s="14">
        <f>C14/C$45*100</f>
        <v>10.526315789473683</v>
      </c>
      <c r="E14" s="15">
        <v>811</v>
      </c>
      <c r="F14" s="14">
        <f t="shared" si="6"/>
        <v>70.829694323144111</v>
      </c>
      <c r="G14" s="13">
        <v>485</v>
      </c>
      <c r="H14" s="14">
        <f t="shared" si="0"/>
        <v>77.849117174959872</v>
      </c>
      <c r="I14" s="13">
        <v>391</v>
      </c>
      <c r="J14" s="14">
        <f t="shared" si="1"/>
        <v>76.666666666666671</v>
      </c>
      <c r="K14" s="13">
        <v>86</v>
      </c>
      <c r="L14" s="14">
        <f t="shared" si="2"/>
        <v>65.151515151515156</v>
      </c>
      <c r="M14" s="13">
        <v>269</v>
      </c>
      <c r="N14" s="14">
        <f t="shared" si="3"/>
        <v>75.988700564971751</v>
      </c>
      <c r="O14" s="13">
        <v>137</v>
      </c>
      <c r="P14" s="14">
        <f t="shared" si="4"/>
        <v>63.720930232558139</v>
      </c>
      <c r="Q14" s="13">
        <v>325</v>
      </c>
      <c r="R14" s="38">
        <f t="shared" si="5"/>
        <v>72.544642857142861</v>
      </c>
      <c r="S14" s="35"/>
    </row>
    <row r="15" spans="1:19" x14ac:dyDescent="0.2">
      <c r="A15" s="8">
        <v>9</v>
      </c>
      <c r="B15" s="8" t="s">
        <v>42</v>
      </c>
      <c r="C15" s="13">
        <v>13</v>
      </c>
      <c r="D15" s="14">
        <f>C15/C$45*100</f>
        <v>22.807017543859647</v>
      </c>
      <c r="E15" s="15">
        <v>775</v>
      </c>
      <c r="F15" s="14">
        <f t="shared" si="6"/>
        <v>67.685589519650662</v>
      </c>
      <c r="G15" s="13">
        <v>473</v>
      </c>
      <c r="H15" s="14">
        <f t="shared" si="0"/>
        <v>75.922953451043341</v>
      </c>
      <c r="I15" s="13">
        <v>372</v>
      </c>
      <c r="J15" s="14">
        <f t="shared" si="1"/>
        <v>72.941176470588232</v>
      </c>
      <c r="K15" s="13">
        <v>77</v>
      </c>
      <c r="L15" s="14">
        <f t="shared" si="2"/>
        <v>58.333333333333336</v>
      </c>
      <c r="M15" s="13">
        <v>195</v>
      </c>
      <c r="N15" s="14">
        <f t="shared" si="3"/>
        <v>55.084745762711862</v>
      </c>
      <c r="O15" s="13">
        <v>133</v>
      </c>
      <c r="P15" s="14">
        <f t="shared" si="4"/>
        <v>61.860465116279073</v>
      </c>
      <c r="Q15" s="13">
        <v>336</v>
      </c>
      <c r="R15" s="38">
        <f t="shared" si="5"/>
        <v>75</v>
      </c>
      <c r="S15" s="35"/>
    </row>
    <row r="16" spans="1:19" x14ac:dyDescent="0.2">
      <c r="A16" s="8">
        <v>10</v>
      </c>
      <c r="B16" s="8" t="s">
        <v>29</v>
      </c>
      <c r="C16" s="13" t="s">
        <v>19</v>
      </c>
      <c r="D16" s="14" t="s">
        <v>19</v>
      </c>
      <c r="E16" s="15">
        <v>61</v>
      </c>
      <c r="F16" s="14">
        <f t="shared" si="6"/>
        <v>5.3275109170305672</v>
      </c>
      <c r="G16" s="13">
        <v>59</v>
      </c>
      <c r="H16" s="14">
        <f t="shared" si="0"/>
        <v>9.4703049759229536</v>
      </c>
      <c r="I16" s="13">
        <v>38</v>
      </c>
      <c r="J16" s="14">
        <f t="shared" si="1"/>
        <v>7.4509803921568629</v>
      </c>
      <c r="K16" s="13">
        <v>5</v>
      </c>
      <c r="L16" s="14">
        <f t="shared" si="2"/>
        <v>3.7878787878787881</v>
      </c>
      <c r="M16" s="13">
        <v>10</v>
      </c>
      <c r="N16" s="14">
        <f t="shared" si="3"/>
        <v>2.8248587570621471</v>
      </c>
      <c r="O16" s="13">
        <v>12</v>
      </c>
      <c r="P16" s="14">
        <f t="shared" si="4"/>
        <v>5.5813953488372094</v>
      </c>
      <c r="Q16" s="13">
        <v>50</v>
      </c>
      <c r="R16" s="38">
        <f t="shared" si="5"/>
        <v>11.160714285714286</v>
      </c>
      <c r="S16" s="35"/>
    </row>
    <row r="17" spans="1:19" x14ac:dyDescent="0.2">
      <c r="A17" s="8">
        <v>11</v>
      </c>
      <c r="B17" s="8" t="s">
        <v>43</v>
      </c>
      <c r="C17" s="13">
        <v>32</v>
      </c>
      <c r="D17" s="14">
        <f>C17/C$45*100</f>
        <v>56.140350877192979</v>
      </c>
      <c r="E17" s="15">
        <v>1072</v>
      </c>
      <c r="F17" s="14">
        <f t="shared" ref="F17:F43" si="7">E17/E$45*100</f>
        <v>93.624454148471614</v>
      </c>
      <c r="G17" s="13">
        <v>598</v>
      </c>
      <c r="H17" s="14">
        <f t="shared" si="0"/>
        <v>95.987158908507226</v>
      </c>
      <c r="I17" s="13">
        <v>493</v>
      </c>
      <c r="J17" s="14">
        <f t="shared" si="1"/>
        <v>96.666666666666671</v>
      </c>
      <c r="K17" s="13">
        <v>121</v>
      </c>
      <c r="L17" s="14">
        <f t="shared" si="2"/>
        <v>91.666666666666657</v>
      </c>
      <c r="M17" s="13">
        <v>331</v>
      </c>
      <c r="N17" s="14">
        <f t="shared" si="3"/>
        <v>93.502824858757066</v>
      </c>
      <c r="O17" s="13">
        <v>201</v>
      </c>
      <c r="P17" s="14">
        <f t="shared" si="4"/>
        <v>93.488372093023258</v>
      </c>
      <c r="Q17" s="13">
        <v>420</v>
      </c>
      <c r="R17" s="38">
        <f t="shared" si="5"/>
        <v>93.75</v>
      </c>
      <c r="S17" s="35"/>
    </row>
    <row r="18" spans="1:19" x14ac:dyDescent="0.2">
      <c r="A18" s="8">
        <v>12</v>
      </c>
      <c r="B18" s="8" t="s">
        <v>44</v>
      </c>
      <c r="C18" s="13">
        <v>40</v>
      </c>
      <c r="D18" s="14">
        <f>C18/C$45*100</f>
        <v>70.175438596491219</v>
      </c>
      <c r="E18" s="15">
        <v>1081</v>
      </c>
      <c r="F18" s="14">
        <f t="shared" si="7"/>
        <v>94.410480349344979</v>
      </c>
      <c r="G18" s="13">
        <v>587</v>
      </c>
      <c r="H18" s="14">
        <f t="shared" si="0"/>
        <v>94.221508828250393</v>
      </c>
      <c r="I18" s="13">
        <v>482</v>
      </c>
      <c r="J18" s="14">
        <f t="shared" si="1"/>
        <v>94.509803921568619</v>
      </c>
      <c r="K18" s="13">
        <v>117</v>
      </c>
      <c r="L18" s="14">
        <f t="shared" si="2"/>
        <v>88.63636363636364</v>
      </c>
      <c r="M18" s="13">
        <v>322</v>
      </c>
      <c r="N18" s="14">
        <f t="shared" si="3"/>
        <v>90.960451977401121</v>
      </c>
      <c r="O18" s="13">
        <v>198</v>
      </c>
      <c r="P18" s="14">
        <f t="shared" si="4"/>
        <v>92.093023255813961</v>
      </c>
      <c r="Q18" s="13">
        <v>422</v>
      </c>
      <c r="R18" s="38">
        <f t="shared" si="5"/>
        <v>94.196428571428569</v>
      </c>
      <c r="S18" s="35"/>
    </row>
    <row r="19" spans="1:19" x14ac:dyDescent="0.2">
      <c r="A19" s="8">
        <v>13</v>
      </c>
      <c r="B19" s="8" t="s">
        <v>45</v>
      </c>
      <c r="C19" s="13">
        <v>32</v>
      </c>
      <c r="D19" s="14">
        <f>C19/C$45*100</f>
        <v>56.140350877192979</v>
      </c>
      <c r="E19" s="15">
        <v>1051</v>
      </c>
      <c r="F19" s="14">
        <f t="shared" si="7"/>
        <v>91.790393013100442</v>
      </c>
      <c r="G19" s="13">
        <v>596</v>
      </c>
      <c r="H19" s="14">
        <f t="shared" si="0"/>
        <v>95.666131621187802</v>
      </c>
      <c r="I19" s="13">
        <v>469</v>
      </c>
      <c r="J19" s="14">
        <f t="shared" si="1"/>
        <v>91.960784313725483</v>
      </c>
      <c r="K19" s="13">
        <v>124</v>
      </c>
      <c r="L19" s="14">
        <f t="shared" si="2"/>
        <v>93.939393939393938</v>
      </c>
      <c r="M19" s="13">
        <v>314</v>
      </c>
      <c r="N19" s="14">
        <f t="shared" si="3"/>
        <v>88.700564971751419</v>
      </c>
      <c r="O19" s="13">
        <v>195</v>
      </c>
      <c r="P19" s="14">
        <f t="shared" si="4"/>
        <v>90.697674418604649</v>
      </c>
      <c r="Q19" s="13">
        <v>419</v>
      </c>
      <c r="R19" s="38">
        <f t="shared" si="5"/>
        <v>93.526785714285708</v>
      </c>
      <c r="S19" s="35"/>
    </row>
    <row r="20" spans="1:19" x14ac:dyDescent="0.2">
      <c r="A20" s="8">
        <v>14</v>
      </c>
      <c r="B20" s="8" t="s">
        <v>33</v>
      </c>
      <c r="C20" s="13" t="s">
        <v>19</v>
      </c>
      <c r="D20" s="14" t="s">
        <v>19</v>
      </c>
      <c r="E20" s="15">
        <v>41</v>
      </c>
      <c r="F20" s="14">
        <f t="shared" si="7"/>
        <v>3.5807860262008733</v>
      </c>
      <c r="G20" s="13">
        <v>40</v>
      </c>
      <c r="H20" s="14">
        <f t="shared" si="0"/>
        <v>6.4205457463884423</v>
      </c>
      <c r="I20" s="13">
        <v>29</v>
      </c>
      <c r="J20" s="14">
        <f t="shared" si="1"/>
        <v>5.6862745098039218</v>
      </c>
      <c r="K20" s="13">
        <v>4</v>
      </c>
      <c r="L20" s="14">
        <f t="shared" si="2"/>
        <v>3.0303030303030303</v>
      </c>
      <c r="M20" s="13">
        <v>11</v>
      </c>
      <c r="N20" s="14">
        <f t="shared" si="3"/>
        <v>3.1073446327683616</v>
      </c>
      <c r="O20" s="13">
        <v>5</v>
      </c>
      <c r="P20" s="14">
        <f t="shared" si="4"/>
        <v>2.3255813953488373</v>
      </c>
      <c r="Q20" s="13">
        <v>23</v>
      </c>
      <c r="R20" s="38">
        <f t="shared" si="5"/>
        <v>5.1339285714285712</v>
      </c>
      <c r="S20" s="35"/>
    </row>
    <row r="21" spans="1:19" x14ac:dyDescent="0.2">
      <c r="A21" s="8">
        <v>16</v>
      </c>
      <c r="B21" s="8" t="s">
        <v>46</v>
      </c>
      <c r="C21" s="13" t="s">
        <v>19</v>
      </c>
      <c r="D21" s="14" t="s">
        <v>19</v>
      </c>
      <c r="E21" s="15">
        <v>20</v>
      </c>
      <c r="F21" s="14">
        <f t="shared" si="7"/>
        <v>1.7467248908296942</v>
      </c>
      <c r="G21" s="13">
        <v>26</v>
      </c>
      <c r="H21" s="14">
        <f t="shared" si="0"/>
        <v>4.173354735152488</v>
      </c>
      <c r="I21" s="13">
        <v>24</v>
      </c>
      <c r="J21" s="14">
        <f t="shared" si="1"/>
        <v>4.7058823529411766</v>
      </c>
      <c r="K21" s="13" t="s">
        <v>19</v>
      </c>
      <c r="L21" s="14" t="s">
        <v>19</v>
      </c>
      <c r="M21" s="13">
        <v>4</v>
      </c>
      <c r="N21" s="14">
        <f t="shared" si="3"/>
        <v>1.1299435028248588</v>
      </c>
      <c r="O21" s="13">
        <v>1</v>
      </c>
      <c r="P21" s="14">
        <f t="shared" si="4"/>
        <v>0.46511627906976744</v>
      </c>
      <c r="Q21" s="13">
        <v>6</v>
      </c>
      <c r="R21" s="38">
        <f t="shared" si="5"/>
        <v>1.3392857142857142</v>
      </c>
      <c r="S21" s="35"/>
    </row>
    <row r="22" spans="1:19" x14ac:dyDescent="0.2">
      <c r="A22" s="8">
        <v>17</v>
      </c>
      <c r="B22" s="8" t="s">
        <v>47</v>
      </c>
      <c r="C22" s="13">
        <v>33</v>
      </c>
      <c r="D22" s="14">
        <f>C22/C$45*100</f>
        <v>57.894736842105267</v>
      </c>
      <c r="E22" s="15">
        <v>1091</v>
      </c>
      <c r="F22" s="14">
        <f t="shared" si="7"/>
        <v>95.283842794759821</v>
      </c>
      <c r="G22" s="13">
        <v>598</v>
      </c>
      <c r="H22" s="14">
        <f t="shared" si="0"/>
        <v>95.987158908507226</v>
      </c>
      <c r="I22" s="13">
        <v>478</v>
      </c>
      <c r="J22" s="14">
        <f t="shared" si="1"/>
        <v>93.725490196078425</v>
      </c>
      <c r="K22" s="13">
        <v>116</v>
      </c>
      <c r="L22" s="14">
        <f t="shared" si="2"/>
        <v>87.878787878787875</v>
      </c>
      <c r="M22" s="13">
        <v>325</v>
      </c>
      <c r="N22" s="14">
        <f t="shared" si="3"/>
        <v>91.807909604519779</v>
      </c>
      <c r="O22" s="13">
        <v>199</v>
      </c>
      <c r="P22" s="14">
        <f t="shared" si="4"/>
        <v>92.558139534883722</v>
      </c>
      <c r="Q22" s="13">
        <v>424</v>
      </c>
      <c r="R22" s="38">
        <f t="shared" si="5"/>
        <v>94.642857142857139</v>
      </c>
      <c r="S22" s="35"/>
    </row>
    <row r="23" spans="1:19" x14ac:dyDescent="0.2">
      <c r="A23" s="8">
        <v>18</v>
      </c>
      <c r="B23" s="8" t="s">
        <v>28</v>
      </c>
      <c r="C23" s="13">
        <v>32</v>
      </c>
      <c r="D23" s="14">
        <f>C23/C$45*100</f>
        <v>56.140350877192979</v>
      </c>
      <c r="E23" s="15">
        <v>1076</v>
      </c>
      <c r="F23" s="14">
        <f t="shared" si="7"/>
        <v>93.973799126637559</v>
      </c>
      <c r="G23" s="13">
        <v>580</v>
      </c>
      <c r="H23" s="14">
        <f t="shared" si="0"/>
        <v>93.097913322632422</v>
      </c>
      <c r="I23" s="13">
        <v>494</v>
      </c>
      <c r="J23" s="14">
        <f t="shared" si="1"/>
        <v>96.862745098039213</v>
      </c>
      <c r="K23" s="13">
        <v>119</v>
      </c>
      <c r="L23" s="14">
        <f t="shared" si="2"/>
        <v>90.151515151515156</v>
      </c>
      <c r="M23" s="13">
        <v>328</v>
      </c>
      <c r="N23" s="14">
        <f t="shared" si="3"/>
        <v>92.655367231638422</v>
      </c>
      <c r="O23" s="13">
        <v>202</v>
      </c>
      <c r="P23" s="14">
        <f t="shared" si="4"/>
        <v>93.95348837209302</v>
      </c>
      <c r="Q23" s="13">
        <v>418</v>
      </c>
      <c r="R23" s="38">
        <f t="shared" si="5"/>
        <v>93.303571428571431</v>
      </c>
      <c r="S23" s="35"/>
    </row>
    <row r="24" spans="1:19" x14ac:dyDescent="0.2">
      <c r="A24" s="8">
        <v>19</v>
      </c>
      <c r="B24" s="8" t="s">
        <v>48</v>
      </c>
      <c r="C24" s="13">
        <v>20</v>
      </c>
      <c r="D24" s="14">
        <f>C24/C$45*100</f>
        <v>35.087719298245609</v>
      </c>
      <c r="E24" s="15">
        <v>1003</v>
      </c>
      <c r="F24" s="14">
        <f t="shared" si="7"/>
        <v>87.598253275109172</v>
      </c>
      <c r="G24" s="13">
        <v>567</v>
      </c>
      <c r="H24" s="14">
        <f t="shared" si="0"/>
        <v>91.011235955056179</v>
      </c>
      <c r="I24" s="13">
        <v>445</v>
      </c>
      <c r="J24" s="14">
        <f t="shared" si="1"/>
        <v>87.254901960784309</v>
      </c>
      <c r="K24" s="13">
        <v>109</v>
      </c>
      <c r="L24" s="14">
        <f t="shared" si="2"/>
        <v>82.575757575757578</v>
      </c>
      <c r="M24" s="13">
        <v>283</v>
      </c>
      <c r="N24" s="14">
        <f t="shared" si="3"/>
        <v>79.943502824858754</v>
      </c>
      <c r="O24" s="13">
        <v>159</v>
      </c>
      <c r="P24" s="14">
        <f t="shared" si="4"/>
        <v>73.95348837209302</v>
      </c>
      <c r="Q24" s="13">
        <v>355</v>
      </c>
      <c r="R24" s="38">
        <f t="shared" si="5"/>
        <v>79.241071428571431</v>
      </c>
      <c r="S24" s="35"/>
    </row>
    <row r="25" spans="1:19" x14ac:dyDescent="0.2">
      <c r="A25" s="8">
        <v>20</v>
      </c>
      <c r="B25" s="8" t="s">
        <v>25</v>
      </c>
      <c r="C25" s="13" t="s">
        <v>19</v>
      </c>
      <c r="D25" s="14" t="s">
        <v>19</v>
      </c>
      <c r="E25" s="15">
        <v>125</v>
      </c>
      <c r="F25" s="14">
        <f t="shared" si="7"/>
        <v>10.91703056768559</v>
      </c>
      <c r="G25" s="13">
        <v>140</v>
      </c>
      <c r="H25" s="14">
        <f t="shared" si="0"/>
        <v>22.471910112359549</v>
      </c>
      <c r="I25" s="13">
        <v>124</v>
      </c>
      <c r="J25" s="14">
        <f t="shared" si="1"/>
        <v>24.313725490196077</v>
      </c>
      <c r="K25" s="13">
        <v>24</v>
      </c>
      <c r="L25" s="14">
        <f t="shared" si="2"/>
        <v>18.181818181818183</v>
      </c>
      <c r="M25" s="13">
        <v>48</v>
      </c>
      <c r="N25" s="14">
        <f t="shared" si="3"/>
        <v>13.559322033898304</v>
      </c>
      <c r="O25" s="13">
        <v>22</v>
      </c>
      <c r="P25" s="14">
        <f t="shared" si="4"/>
        <v>10.232558139534884</v>
      </c>
      <c r="Q25" s="13">
        <v>43</v>
      </c>
      <c r="R25" s="38">
        <f t="shared" si="5"/>
        <v>9.5982142857142865</v>
      </c>
      <c r="S25" s="35"/>
    </row>
    <row r="26" spans="1:19" x14ac:dyDescent="0.2">
      <c r="A26" s="8">
        <v>21</v>
      </c>
      <c r="B26" s="8" t="s">
        <v>49</v>
      </c>
      <c r="C26" s="13">
        <v>14</v>
      </c>
      <c r="D26" s="14">
        <f>C26/C$45*100</f>
        <v>24.561403508771928</v>
      </c>
      <c r="E26" s="15">
        <v>855</v>
      </c>
      <c r="F26" s="14">
        <f>E26/E$45*100</f>
        <v>74.672489082969435</v>
      </c>
      <c r="G26" s="13">
        <v>497</v>
      </c>
      <c r="H26" s="14">
        <f t="shared" si="0"/>
        <v>79.775280898876403</v>
      </c>
      <c r="I26" s="13">
        <v>416</v>
      </c>
      <c r="J26" s="14">
        <f t="shared" si="1"/>
        <v>81.568627450980387</v>
      </c>
      <c r="K26" s="13">
        <v>87</v>
      </c>
      <c r="L26" s="14">
        <f t="shared" si="2"/>
        <v>65.909090909090907</v>
      </c>
      <c r="M26" s="13">
        <v>254</v>
      </c>
      <c r="N26" s="14">
        <f t="shared" si="3"/>
        <v>71.751412429378533</v>
      </c>
      <c r="O26" s="13">
        <v>158</v>
      </c>
      <c r="P26" s="14">
        <f t="shared" si="4"/>
        <v>73.488372093023258</v>
      </c>
      <c r="Q26" s="13">
        <v>343</v>
      </c>
      <c r="R26" s="38">
        <f t="shared" si="5"/>
        <v>76.5625</v>
      </c>
      <c r="S26" s="35"/>
    </row>
    <row r="27" spans="1:19" x14ac:dyDescent="0.2">
      <c r="A27" s="8">
        <v>22</v>
      </c>
      <c r="B27" s="8" t="s">
        <v>50</v>
      </c>
      <c r="C27" s="13">
        <v>1</v>
      </c>
      <c r="D27" s="14">
        <f>C27/C$45*100</f>
        <v>1.7543859649122806</v>
      </c>
      <c r="E27" s="15">
        <v>256</v>
      </c>
      <c r="F27" s="14">
        <f t="shared" si="7"/>
        <v>22.358078602620086</v>
      </c>
      <c r="G27" s="13">
        <v>196</v>
      </c>
      <c r="H27" s="14">
        <f t="shared" si="0"/>
        <v>31.460674157303369</v>
      </c>
      <c r="I27" s="13">
        <v>162</v>
      </c>
      <c r="J27" s="14">
        <f t="shared" si="1"/>
        <v>31.764705882352938</v>
      </c>
      <c r="K27" s="13">
        <v>28</v>
      </c>
      <c r="L27" s="14">
        <f t="shared" si="2"/>
        <v>21.212121212121211</v>
      </c>
      <c r="M27" s="13">
        <v>61</v>
      </c>
      <c r="N27" s="14">
        <f t="shared" si="3"/>
        <v>17.231638418079097</v>
      </c>
      <c r="O27" s="13">
        <v>30</v>
      </c>
      <c r="P27" s="14">
        <f t="shared" si="4"/>
        <v>13.953488372093023</v>
      </c>
      <c r="Q27" s="13">
        <v>92</v>
      </c>
      <c r="R27" s="38">
        <f t="shared" si="5"/>
        <v>20.535714285714285</v>
      </c>
      <c r="S27" s="35"/>
    </row>
    <row r="28" spans="1:19" x14ac:dyDescent="0.2">
      <c r="A28" s="8">
        <v>23</v>
      </c>
      <c r="B28" s="8" t="s">
        <v>32</v>
      </c>
      <c r="C28" s="13" t="s">
        <v>19</v>
      </c>
      <c r="D28" s="14" t="s">
        <v>19</v>
      </c>
      <c r="E28" s="15">
        <v>307</v>
      </c>
      <c r="F28" s="14">
        <f t="shared" si="7"/>
        <v>26.812227074235807</v>
      </c>
      <c r="G28" s="13">
        <v>278</v>
      </c>
      <c r="H28" s="14">
        <f t="shared" si="0"/>
        <v>44.62279293739968</v>
      </c>
      <c r="I28" s="13">
        <v>230</v>
      </c>
      <c r="J28" s="14">
        <f t="shared" si="1"/>
        <v>45.098039215686278</v>
      </c>
      <c r="K28" s="13">
        <v>49</v>
      </c>
      <c r="L28" s="14">
        <f t="shared" si="2"/>
        <v>37.121212121212125</v>
      </c>
      <c r="M28" s="13">
        <v>103</v>
      </c>
      <c r="N28" s="14">
        <f t="shared" si="3"/>
        <v>29.096045197740111</v>
      </c>
      <c r="O28" s="13">
        <v>43</v>
      </c>
      <c r="P28" s="14">
        <f t="shared" si="4"/>
        <v>20</v>
      </c>
      <c r="Q28" s="13">
        <v>164</v>
      </c>
      <c r="R28" s="38">
        <f t="shared" si="5"/>
        <v>36.607142857142854</v>
      </c>
      <c r="S28" s="35"/>
    </row>
    <row r="29" spans="1:19" x14ac:dyDescent="0.2">
      <c r="A29" s="8">
        <v>24</v>
      </c>
      <c r="B29" s="8" t="s">
        <v>30</v>
      </c>
      <c r="C29" s="13" t="s">
        <v>19</v>
      </c>
      <c r="D29" s="14" t="s">
        <v>19</v>
      </c>
      <c r="E29" s="15">
        <v>239</v>
      </c>
      <c r="F29" s="14">
        <f t="shared" si="7"/>
        <v>20.873362445414848</v>
      </c>
      <c r="G29" s="13">
        <v>217</v>
      </c>
      <c r="H29" s="14">
        <f t="shared" si="0"/>
        <v>34.831460674157306</v>
      </c>
      <c r="I29" s="13">
        <v>189</v>
      </c>
      <c r="J29" s="14">
        <f t="shared" si="1"/>
        <v>37.058823529411768</v>
      </c>
      <c r="K29" s="13">
        <v>31</v>
      </c>
      <c r="L29" s="14">
        <f t="shared" si="2"/>
        <v>23.484848484848484</v>
      </c>
      <c r="M29" s="13">
        <v>70</v>
      </c>
      <c r="N29" s="14">
        <f t="shared" si="3"/>
        <v>19.774011299435028</v>
      </c>
      <c r="O29" s="13">
        <v>38</v>
      </c>
      <c r="P29" s="14">
        <f t="shared" si="4"/>
        <v>17.674418604651162</v>
      </c>
      <c r="Q29" s="13">
        <v>102</v>
      </c>
      <c r="R29" s="38">
        <f t="shared" si="5"/>
        <v>22.767857142857142</v>
      </c>
      <c r="S29" s="35"/>
    </row>
    <row r="30" spans="1:19" x14ac:dyDescent="0.2">
      <c r="A30" s="8">
        <v>25</v>
      </c>
      <c r="B30" s="8" t="s">
        <v>51</v>
      </c>
      <c r="C30" s="13">
        <v>27</v>
      </c>
      <c r="D30" s="14">
        <f t="shared" ref="D30:D36" si="8">C30/C$45*100</f>
        <v>47.368421052631575</v>
      </c>
      <c r="E30" s="15">
        <v>1065</v>
      </c>
      <c r="F30" s="14">
        <f t="shared" si="7"/>
        <v>93.013100436681214</v>
      </c>
      <c r="G30" s="13">
        <v>590</v>
      </c>
      <c r="H30" s="14">
        <f t="shared" si="0"/>
        <v>94.703049759229529</v>
      </c>
      <c r="I30" s="13">
        <v>481</v>
      </c>
      <c r="J30" s="14">
        <f t="shared" si="1"/>
        <v>94.313725490196077</v>
      </c>
      <c r="K30" s="13">
        <v>109</v>
      </c>
      <c r="L30" s="14">
        <f t="shared" si="2"/>
        <v>82.575757575757578</v>
      </c>
      <c r="M30" s="13">
        <v>313</v>
      </c>
      <c r="N30" s="14">
        <f t="shared" si="3"/>
        <v>88.418079096045204</v>
      </c>
      <c r="O30" s="13">
        <v>183</v>
      </c>
      <c r="P30" s="14">
        <f t="shared" si="4"/>
        <v>85.116279069767444</v>
      </c>
      <c r="Q30" s="13">
        <v>422</v>
      </c>
      <c r="R30" s="38">
        <f t="shared" si="5"/>
        <v>94.196428571428569</v>
      </c>
      <c r="S30" s="35"/>
    </row>
    <row r="31" spans="1:19" x14ac:dyDescent="0.2">
      <c r="A31" s="8">
        <v>26</v>
      </c>
      <c r="B31" s="8" t="s">
        <v>52</v>
      </c>
      <c r="C31" s="13">
        <v>13</v>
      </c>
      <c r="D31" s="14">
        <f t="shared" si="8"/>
        <v>22.807017543859647</v>
      </c>
      <c r="E31" s="15">
        <v>696</v>
      </c>
      <c r="F31" s="14">
        <f t="shared" si="7"/>
        <v>60.786026200873366</v>
      </c>
      <c r="G31" s="13">
        <v>408</v>
      </c>
      <c r="H31" s="14">
        <f t="shared" si="0"/>
        <v>65.489566613162125</v>
      </c>
      <c r="I31" s="13">
        <v>326</v>
      </c>
      <c r="J31" s="14">
        <f t="shared" si="1"/>
        <v>63.921568627450974</v>
      </c>
      <c r="K31" s="13">
        <v>64</v>
      </c>
      <c r="L31" s="14">
        <f t="shared" si="2"/>
        <v>48.484848484848484</v>
      </c>
      <c r="M31" s="13">
        <v>134</v>
      </c>
      <c r="N31" s="14">
        <f t="shared" si="3"/>
        <v>37.853107344632768</v>
      </c>
      <c r="O31" s="13">
        <v>121</v>
      </c>
      <c r="P31" s="14">
        <f t="shared" si="4"/>
        <v>56.279069767441861</v>
      </c>
      <c r="Q31" s="13">
        <v>300</v>
      </c>
      <c r="R31" s="38">
        <f t="shared" si="5"/>
        <v>66.964285714285708</v>
      </c>
      <c r="S31" s="35"/>
    </row>
    <row r="32" spans="1:19" x14ac:dyDescent="0.2">
      <c r="A32" s="8">
        <v>27</v>
      </c>
      <c r="B32" s="8" t="s">
        <v>26</v>
      </c>
      <c r="C32" s="13">
        <v>7</v>
      </c>
      <c r="D32" s="14">
        <f t="shared" si="8"/>
        <v>12.280701754385964</v>
      </c>
      <c r="E32" s="15">
        <v>737</v>
      </c>
      <c r="F32" s="14">
        <f t="shared" si="7"/>
        <v>64.366812227074234</v>
      </c>
      <c r="G32" s="13">
        <v>426</v>
      </c>
      <c r="H32" s="14">
        <f t="shared" si="0"/>
        <v>68.378812199036915</v>
      </c>
      <c r="I32" s="13">
        <v>348</v>
      </c>
      <c r="J32" s="14">
        <f t="shared" si="1"/>
        <v>68.235294117647058</v>
      </c>
      <c r="K32" s="13">
        <v>75</v>
      </c>
      <c r="L32" s="14">
        <f t="shared" si="2"/>
        <v>56.81818181818182</v>
      </c>
      <c r="M32" s="13">
        <v>209</v>
      </c>
      <c r="N32" s="14">
        <f t="shared" si="3"/>
        <v>59.039548022598879</v>
      </c>
      <c r="O32" s="13">
        <v>123</v>
      </c>
      <c r="P32" s="14">
        <f t="shared" si="4"/>
        <v>57.20930232558139</v>
      </c>
      <c r="Q32" s="13">
        <v>302</v>
      </c>
      <c r="R32" s="38">
        <f t="shared" si="5"/>
        <v>67.410714285714292</v>
      </c>
      <c r="S32" s="35"/>
    </row>
    <row r="33" spans="1:19" x14ac:dyDescent="0.2">
      <c r="A33" s="8">
        <v>28</v>
      </c>
      <c r="B33" s="8" t="s">
        <v>53</v>
      </c>
      <c r="C33" s="13">
        <v>30</v>
      </c>
      <c r="D33" s="14">
        <f t="shared" si="8"/>
        <v>52.631578947368418</v>
      </c>
      <c r="E33" s="15">
        <v>1069</v>
      </c>
      <c r="F33" s="14">
        <f t="shared" si="7"/>
        <v>93.362445414847159</v>
      </c>
      <c r="G33" s="13">
        <v>583</v>
      </c>
      <c r="H33" s="14">
        <f t="shared" si="0"/>
        <v>93.579454253611559</v>
      </c>
      <c r="I33" s="13">
        <v>473</v>
      </c>
      <c r="J33" s="14">
        <f t="shared" si="1"/>
        <v>92.745098039215691</v>
      </c>
      <c r="K33" s="13">
        <v>120</v>
      </c>
      <c r="L33" s="14">
        <f t="shared" si="2"/>
        <v>90.909090909090907</v>
      </c>
      <c r="M33" s="13">
        <v>325</v>
      </c>
      <c r="N33" s="14">
        <f t="shared" si="3"/>
        <v>91.807909604519779</v>
      </c>
      <c r="O33" s="13">
        <v>194</v>
      </c>
      <c r="P33" s="14">
        <f t="shared" si="4"/>
        <v>90.232558139534873</v>
      </c>
      <c r="Q33" s="13">
        <v>419</v>
      </c>
      <c r="R33" s="38">
        <f t="shared" si="5"/>
        <v>93.526785714285708</v>
      </c>
      <c r="S33" s="35"/>
    </row>
    <row r="34" spans="1:19" x14ac:dyDescent="0.2">
      <c r="A34" s="8">
        <v>29</v>
      </c>
      <c r="B34" s="16" t="s">
        <v>54</v>
      </c>
      <c r="C34" s="17">
        <v>12</v>
      </c>
      <c r="D34" s="14">
        <f t="shared" si="8"/>
        <v>21.052631578947366</v>
      </c>
      <c r="E34" s="18">
        <v>783</v>
      </c>
      <c r="F34" s="14">
        <f t="shared" si="7"/>
        <v>68.384279475982538</v>
      </c>
      <c r="G34" s="17">
        <v>441</v>
      </c>
      <c r="H34" s="14">
        <f t="shared" si="0"/>
        <v>70.786516853932582</v>
      </c>
      <c r="I34" s="17">
        <v>345</v>
      </c>
      <c r="J34" s="14">
        <f t="shared" si="1"/>
        <v>67.64705882352942</v>
      </c>
      <c r="K34" s="17">
        <v>69</v>
      </c>
      <c r="L34" s="14">
        <f t="shared" si="2"/>
        <v>52.272727272727273</v>
      </c>
      <c r="M34" s="17">
        <v>175</v>
      </c>
      <c r="N34" s="14">
        <f t="shared" si="3"/>
        <v>49.435028248587571</v>
      </c>
      <c r="O34" s="17">
        <v>121</v>
      </c>
      <c r="P34" s="14">
        <f t="shared" si="4"/>
        <v>56.279069767441861</v>
      </c>
      <c r="Q34" s="17">
        <v>301</v>
      </c>
      <c r="R34" s="38">
        <f t="shared" si="5"/>
        <v>67.1875</v>
      </c>
      <c r="S34" s="35"/>
    </row>
    <row r="35" spans="1:19" x14ac:dyDescent="0.2">
      <c r="A35" s="8">
        <v>30</v>
      </c>
      <c r="B35" s="8" t="s">
        <v>55</v>
      </c>
      <c r="C35" s="17">
        <v>33</v>
      </c>
      <c r="D35" s="14">
        <f t="shared" si="8"/>
        <v>57.894736842105267</v>
      </c>
      <c r="E35" s="18">
        <v>1023</v>
      </c>
      <c r="F35" s="14">
        <f>E35/E$45*100</f>
        <v>89.344978165938855</v>
      </c>
      <c r="G35" s="17">
        <v>554</v>
      </c>
      <c r="H35" s="14">
        <f t="shared" si="0"/>
        <v>88.924558587479936</v>
      </c>
      <c r="I35" s="17">
        <v>462</v>
      </c>
      <c r="J35" s="14">
        <f t="shared" si="1"/>
        <v>90.588235294117652</v>
      </c>
      <c r="K35" s="17">
        <v>109</v>
      </c>
      <c r="L35" s="14">
        <f t="shared" si="2"/>
        <v>82.575757575757578</v>
      </c>
      <c r="M35" s="17">
        <v>302</v>
      </c>
      <c r="N35" s="14">
        <f t="shared" si="3"/>
        <v>85.310734463276845</v>
      </c>
      <c r="O35" s="17">
        <v>186</v>
      </c>
      <c r="P35" s="14">
        <f t="shared" si="4"/>
        <v>86.511627906976742</v>
      </c>
      <c r="Q35" s="17">
        <v>397</v>
      </c>
      <c r="R35" s="38">
        <f t="shared" si="5"/>
        <v>88.616071428571431</v>
      </c>
      <c r="S35" s="35"/>
    </row>
    <row r="36" spans="1:19" ht="12.75" customHeight="1" x14ac:dyDescent="0.2">
      <c r="A36" s="8">
        <v>31</v>
      </c>
      <c r="B36" s="8" t="s">
        <v>56</v>
      </c>
      <c r="C36" s="17">
        <v>29</v>
      </c>
      <c r="D36" s="14">
        <f t="shared" si="8"/>
        <v>50.877192982456144</v>
      </c>
      <c r="E36" s="18">
        <v>1004</v>
      </c>
      <c r="F36" s="14">
        <f t="shared" si="7"/>
        <v>87.685589519650648</v>
      </c>
      <c r="G36" s="17">
        <v>527</v>
      </c>
      <c r="H36" s="14">
        <f t="shared" si="0"/>
        <v>84.590690208667738</v>
      </c>
      <c r="I36" s="17">
        <v>462</v>
      </c>
      <c r="J36" s="14">
        <f t="shared" si="1"/>
        <v>90.588235294117652</v>
      </c>
      <c r="K36" s="17">
        <v>111</v>
      </c>
      <c r="L36" s="14">
        <f t="shared" si="2"/>
        <v>84.090909090909093</v>
      </c>
      <c r="M36" s="17">
        <v>288</v>
      </c>
      <c r="N36" s="14">
        <f t="shared" si="3"/>
        <v>81.355932203389841</v>
      </c>
      <c r="O36" s="17">
        <v>180</v>
      </c>
      <c r="P36" s="14">
        <f t="shared" si="4"/>
        <v>83.720930232558146</v>
      </c>
      <c r="Q36" s="17">
        <v>374</v>
      </c>
      <c r="R36" s="38">
        <f t="shared" si="5"/>
        <v>83.482142857142861</v>
      </c>
      <c r="S36" s="35"/>
    </row>
    <row r="37" spans="1:19" ht="12.75" customHeight="1" x14ac:dyDescent="0.2">
      <c r="A37" s="19">
        <v>32</v>
      </c>
      <c r="B37" s="20" t="s">
        <v>57</v>
      </c>
      <c r="C37" s="17" t="s">
        <v>19</v>
      </c>
      <c r="D37" s="14" t="s">
        <v>19</v>
      </c>
      <c r="E37" s="18">
        <v>196</v>
      </c>
      <c r="F37" s="14">
        <f t="shared" si="7"/>
        <v>17.117903930131003</v>
      </c>
      <c r="G37" s="17">
        <v>167</v>
      </c>
      <c r="H37" s="14">
        <f t="shared" si="0"/>
        <v>26.80577849117175</v>
      </c>
      <c r="I37" s="17">
        <v>149</v>
      </c>
      <c r="J37" s="14">
        <f t="shared" si="1"/>
        <v>29.215686274509807</v>
      </c>
      <c r="K37" s="17">
        <v>20</v>
      </c>
      <c r="L37" s="14">
        <f t="shared" si="2"/>
        <v>15.151515151515152</v>
      </c>
      <c r="M37" s="17">
        <v>62</v>
      </c>
      <c r="N37" s="14">
        <f t="shared" si="3"/>
        <v>17.514124293785311</v>
      </c>
      <c r="O37" s="17">
        <v>24</v>
      </c>
      <c r="P37" s="14">
        <f t="shared" si="4"/>
        <v>11.162790697674419</v>
      </c>
      <c r="Q37" s="17">
        <v>94</v>
      </c>
      <c r="R37" s="38">
        <f t="shared" si="5"/>
        <v>20.982142857142858</v>
      </c>
      <c r="S37" s="35"/>
    </row>
    <row r="38" spans="1:19" ht="12" customHeight="1" x14ac:dyDescent="0.2">
      <c r="A38" s="19">
        <v>33</v>
      </c>
      <c r="B38" s="20" t="s">
        <v>58</v>
      </c>
      <c r="C38" s="17">
        <v>24</v>
      </c>
      <c r="D38" s="14">
        <f t="shared" ref="D38:D44" si="9">C38/C$45*100</f>
        <v>42.105263157894733</v>
      </c>
      <c r="E38" s="18">
        <v>1009</v>
      </c>
      <c r="F38" s="14">
        <f t="shared" si="7"/>
        <v>88.122270742358083</v>
      </c>
      <c r="G38" s="17">
        <v>555</v>
      </c>
      <c r="H38" s="14">
        <f t="shared" si="0"/>
        <v>89.085072231139648</v>
      </c>
      <c r="I38" s="17">
        <v>437</v>
      </c>
      <c r="J38" s="14">
        <f t="shared" si="1"/>
        <v>85.686274509803923</v>
      </c>
      <c r="K38" s="17">
        <v>106</v>
      </c>
      <c r="L38" s="14">
        <f t="shared" si="2"/>
        <v>80.303030303030297</v>
      </c>
      <c r="M38" s="17">
        <v>309</v>
      </c>
      <c r="N38" s="14">
        <f t="shared" si="3"/>
        <v>87.288135593220346</v>
      </c>
      <c r="O38" s="17">
        <v>185</v>
      </c>
      <c r="P38" s="14">
        <f t="shared" si="4"/>
        <v>86.04651162790698</v>
      </c>
      <c r="Q38" s="17">
        <v>397</v>
      </c>
      <c r="R38" s="38">
        <f t="shared" si="5"/>
        <v>88.616071428571431</v>
      </c>
      <c r="S38" s="35"/>
    </row>
    <row r="39" spans="1:19" ht="12" customHeight="1" x14ac:dyDescent="0.2">
      <c r="A39" s="19">
        <v>34</v>
      </c>
      <c r="B39" s="20" t="s">
        <v>59</v>
      </c>
      <c r="C39" s="17">
        <v>12</v>
      </c>
      <c r="D39" s="14">
        <f t="shared" si="9"/>
        <v>21.052631578947366</v>
      </c>
      <c r="E39" s="18">
        <v>960</v>
      </c>
      <c r="F39" s="14">
        <f t="shared" si="7"/>
        <v>83.842794759825324</v>
      </c>
      <c r="G39" s="17">
        <v>546</v>
      </c>
      <c r="H39" s="14">
        <f t="shared" si="0"/>
        <v>87.640449438202253</v>
      </c>
      <c r="I39" s="17">
        <v>447</v>
      </c>
      <c r="J39" s="14">
        <f t="shared" si="1"/>
        <v>87.647058823529406</v>
      </c>
      <c r="K39" s="17">
        <v>99</v>
      </c>
      <c r="L39" s="14">
        <f t="shared" si="2"/>
        <v>75</v>
      </c>
      <c r="M39" s="17">
        <v>298</v>
      </c>
      <c r="N39" s="14">
        <f t="shared" si="3"/>
        <v>84.180790960451972</v>
      </c>
      <c r="O39" s="17">
        <v>179</v>
      </c>
      <c r="P39" s="14">
        <f t="shared" si="4"/>
        <v>83.255813953488371</v>
      </c>
      <c r="Q39" s="17">
        <v>388</v>
      </c>
      <c r="R39" s="38">
        <f t="shared" si="5"/>
        <v>86.607142857142861</v>
      </c>
      <c r="S39" s="35"/>
    </row>
    <row r="40" spans="1:19" ht="12" customHeight="1" x14ac:dyDescent="0.2">
      <c r="A40" s="19">
        <v>35</v>
      </c>
      <c r="B40" s="20" t="s">
        <v>60</v>
      </c>
      <c r="C40" s="17">
        <v>28</v>
      </c>
      <c r="D40" s="14">
        <f t="shared" si="9"/>
        <v>49.122807017543856</v>
      </c>
      <c r="E40" s="18">
        <v>1024</v>
      </c>
      <c r="F40" s="14">
        <f t="shared" si="7"/>
        <v>89.432314410480345</v>
      </c>
      <c r="G40" s="17">
        <v>571</v>
      </c>
      <c r="H40" s="14">
        <f t="shared" si="0"/>
        <v>91.653290529695013</v>
      </c>
      <c r="I40" s="17">
        <v>449</v>
      </c>
      <c r="J40" s="14">
        <f t="shared" si="1"/>
        <v>88.039215686274503</v>
      </c>
      <c r="K40" s="17">
        <v>113</v>
      </c>
      <c r="L40" s="14">
        <f t="shared" si="2"/>
        <v>85.606060606060609</v>
      </c>
      <c r="M40" s="17">
        <v>301</v>
      </c>
      <c r="N40" s="14">
        <f t="shared" si="3"/>
        <v>85.028248587570616</v>
      </c>
      <c r="O40" s="17">
        <v>189</v>
      </c>
      <c r="P40" s="14">
        <f t="shared" si="4"/>
        <v>87.906976744186053</v>
      </c>
      <c r="Q40" s="17">
        <v>389</v>
      </c>
      <c r="R40" s="38">
        <f t="shared" si="5"/>
        <v>86.830357142857139</v>
      </c>
      <c r="S40" s="35"/>
    </row>
    <row r="41" spans="1:19" ht="12" customHeight="1" x14ac:dyDescent="0.2">
      <c r="A41" s="19">
        <v>36</v>
      </c>
      <c r="B41" s="20" t="s">
        <v>27</v>
      </c>
      <c r="C41" s="17">
        <v>33</v>
      </c>
      <c r="D41" s="14">
        <f t="shared" si="9"/>
        <v>57.894736842105267</v>
      </c>
      <c r="E41" s="18">
        <v>1085</v>
      </c>
      <c r="F41" s="14">
        <f t="shared" si="7"/>
        <v>94.75982532751091</v>
      </c>
      <c r="G41" s="17">
        <v>598</v>
      </c>
      <c r="H41" s="14">
        <f t="shared" si="0"/>
        <v>95.987158908507226</v>
      </c>
      <c r="I41" s="17">
        <v>493</v>
      </c>
      <c r="J41" s="14">
        <f t="shared" si="1"/>
        <v>96.666666666666671</v>
      </c>
      <c r="K41" s="17">
        <v>123</v>
      </c>
      <c r="L41" s="14">
        <f t="shared" si="2"/>
        <v>93.181818181818173</v>
      </c>
      <c r="M41" s="17">
        <v>328</v>
      </c>
      <c r="N41" s="14">
        <f t="shared" si="3"/>
        <v>92.655367231638422</v>
      </c>
      <c r="O41" s="17">
        <v>201</v>
      </c>
      <c r="P41" s="14">
        <f t="shared" si="4"/>
        <v>93.488372093023258</v>
      </c>
      <c r="Q41" s="17">
        <v>431</v>
      </c>
      <c r="R41" s="38">
        <f t="shared" si="5"/>
        <v>96.205357142857139</v>
      </c>
      <c r="S41" s="35"/>
    </row>
    <row r="42" spans="1:19" ht="12" customHeight="1" x14ac:dyDescent="0.2">
      <c r="A42" s="19">
        <v>37</v>
      </c>
      <c r="B42" s="20" t="s">
        <v>61</v>
      </c>
      <c r="C42" s="17">
        <v>17</v>
      </c>
      <c r="D42" s="14">
        <f t="shared" si="9"/>
        <v>29.82456140350877</v>
      </c>
      <c r="E42" s="18">
        <v>928</v>
      </c>
      <c r="F42" s="14">
        <f t="shared" si="7"/>
        <v>81.048034934497821</v>
      </c>
      <c r="G42" s="17">
        <v>536</v>
      </c>
      <c r="H42" s="14">
        <f t="shared" si="0"/>
        <v>86.035313001605147</v>
      </c>
      <c r="I42" s="17">
        <v>423</v>
      </c>
      <c r="J42" s="14">
        <f t="shared" si="1"/>
        <v>82.941176470588246</v>
      </c>
      <c r="K42" s="17">
        <v>101</v>
      </c>
      <c r="L42" s="14">
        <f t="shared" si="2"/>
        <v>76.515151515151516</v>
      </c>
      <c r="M42" s="17">
        <v>282</v>
      </c>
      <c r="N42" s="14">
        <f t="shared" si="3"/>
        <v>79.66101694915254</v>
      </c>
      <c r="O42" s="17">
        <v>177</v>
      </c>
      <c r="P42" s="14">
        <f t="shared" si="4"/>
        <v>82.325581395348834</v>
      </c>
      <c r="Q42" s="17">
        <v>390</v>
      </c>
      <c r="R42" s="38">
        <f t="shared" si="5"/>
        <v>87.053571428571431</v>
      </c>
      <c r="S42" s="35"/>
    </row>
    <row r="43" spans="1:19" ht="12" customHeight="1" x14ac:dyDescent="0.2">
      <c r="A43" s="19">
        <v>38</v>
      </c>
      <c r="B43" s="20" t="s">
        <v>24</v>
      </c>
      <c r="C43" s="17">
        <v>9</v>
      </c>
      <c r="D43" s="14">
        <f t="shared" si="9"/>
        <v>15.789473684210526</v>
      </c>
      <c r="E43" s="18">
        <v>766</v>
      </c>
      <c r="F43" s="14">
        <f t="shared" si="7"/>
        <v>66.899563318777282</v>
      </c>
      <c r="G43" s="17">
        <v>442</v>
      </c>
      <c r="H43" s="14">
        <f t="shared" si="0"/>
        <v>70.947030497592294</v>
      </c>
      <c r="I43" s="17">
        <v>345</v>
      </c>
      <c r="J43" s="14">
        <f t="shared" si="1"/>
        <v>67.64705882352942</v>
      </c>
      <c r="K43" s="17">
        <v>78</v>
      </c>
      <c r="L43" s="14">
        <f t="shared" si="2"/>
        <v>59.090909090909093</v>
      </c>
      <c r="M43" s="17">
        <v>219</v>
      </c>
      <c r="N43" s="14">
        <f t="shared" si="3"/>
        <v>61.864406779661017</v>
      </c>
      <c r="O43" s="17">
        <v>127</v>
      </c>
      <c r="P43" s="14">
        <f t="shared" si="4"/>
        <v>59.069767441860463</v>
      </c>
      <c r="Q43" s="17">
        <v>305</v>
      </c>
      <c r="R43" s="38">
        <f t="shared" si="5"/>
        <v>68.080357142857139</v>
      </c>
      <c r="S43" s="35"/>
    </row>
    <row r="44" spans="1:19" ht="12" customHeight="1" x14ac:dyDescent="0.2">
      <c r="A44" s="19">
        <v>39</v>
      </c>
      <c r="B44" s="20" t="s">
        <v>62</v>
      </c>
      <c r="C44" s="17">
        <v>22</v>
      </c>
      <c r="D44" s="14">
        <f t="shared" si="9"/>
        <v>38.596491228070171</v>
      </c>
      <c r="E44" s="18">
        <v>1010</v>
      </c>
      <c r="F44" s="14">
        <f>E44/E$45*100</f>
        <v>88.209606986899558</v>
      </c>
      <c r="G44" s="17">
        <v>570</v>
      </c>
      <c r="H44" s="14">
        <f t="shared" si="0"/>
        <v>91.492776886035315</v>
      </c>
      <c r="I44" s="17">
        <v>466</v>
      </c>
      <c r="J44" s="14">
        <f t="shared" si="1"/>
        <v>91.372549019607845</v>
      </c>
      <c r="K44" s="17">
        <v>104</v>
      </c>
      <c r="L44" s="14">
        <f t="shared" si="2"/>
        <v>78.787878787878782</v>
      </c>
      <c r="M44" s="17">
        <v>290</v>
      </c>
      <c r="N44" s="14">
        <f t="shared" si="3"/>
        <v>81.920903954802256</v>
      </c>
      <c r="O44" s="17">
        <v>188</v>
      </c>
      <c r="P44" s="14">
        <f t="shared" si="4"/>
        <v>87.441860465116278</v>
      </c>
      <c r="Q44" s="17">
        <v>396</v>
      </c>
      <c r="R44" s="38">
        <f t="shared" si="5"/>
        <v>88.392857142857139</v>
      </c>
      <c r="S44" s="35"/>
    </row>
    <row r="45" spans="1:19" ht="15" customHeight="1" x14ac:dyDescent="0.2">
      <c r="A45" s="41" t="s">
        <v>34</v>
      </c>
      <c r="B45" s="42"/>
      <c r="C45" s="21">
        <v>57</v>
      </c>
      <c r="D45" s="22" t="s">
        <v>2</v>
      </c>
      <c r="E45" s="23">
        <v>1145</v>
      </c>
      <c r="F45" s="22" t="s">
        <v>2</v>
      </c>
      <c r="G45" s="21">
        <v>623</v>
      </c>
      <c r="H45" s="22" t="s">
        <v>2</v>
      </c>
      <c r="I45" s="21">
        <v>510</v>
      </c>
      <c r="J45" s="22" t="s">
        <v>2</v>
      </c>
      <c r="K45" s="21">
        <v>132</v>
      </c>
      <c r="L45" s="22" t="s">
        <v>2</v>
      </c>
      <c r="M45" s="21">
        <v>354</v>
      </c>
      <c r="N45" s="22" t="s">
        <v>2</v>
      </c>
      <c r="O45" s="21">
        <v>215</v>
      </c>
      <c r="P45" s="22" t="s">
        <v>2</v>
      </c>
      <c r="Q45" s="21">
        <v>448</v>
      </c>
      <c r="R45" s="32" t="s">
        <v>2</v>
      </c>
      <c r="S45" s="35"/>
    </row>
    <row r="46" spans="1:19" ht="15" customHeight="1" x14ac:dyDescent="0.25">
      <c r="A46" s="54" t="s">
        <v>35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35"/>
    </row>
    <row r="47" spans="1:19" ht="1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9" ht="13.5" thickBot="1" x14ac:dyDescent="0.25">
      <c r="A48" s="58" t="s">
        <v>3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24"/>
      <c r="N48" s="24"/>
      <c r="O48" s="55" t="s">
        <v>63</v>
      </c>
      <c r="P48" s="55"/>
      <c r="Q48" s="24"/>
      <c r="R48" s="1"/>
    </row>
    <row r="49" spans="1:18" ht="14.25" customHeight="1" x14ac:dyDescent="0.2">
      <c r="A49" s="43" t="s">
        <v>21</v>
      </c>
      <c r="B49" s="44"/>
      <c r="C49" s="51" t="s">
        <v>22</v>
      </c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25"/>
      <c r="R49" s="25"/>
    </row>
    <row r="50" spans="1:18" ht="15" customHeight="1" x14ac:dyDescent="0.2">
      <c r="A50" s="45"/>
      <c r="B50" s="46"/>
      <c r="C50" s="49" t="s">
        <v>12</v>
      </c>
      <c r="D50" s="50"/>
      <c r="E50" s="49" t="s">
        <v>13</v>
      </c>
      <c r="F50" s="50"/>
      <c r="G50" s="49" t="s">
        <v>14</v>
      </c>
      <c r="H50" s="50"/>
      <c r="I50" s="49" t="s">
        <v>15</v>
      </c>
      <c r="J50" s="50"/>
      <c r="K50" s="49" t="s">
        <v>16</v>
      </c>
      <c r="L50" s="50"/>
      <c r="M50" s="49" t="s">
        <v>17</v>
      </c>
      <c r="N50" s="50"/>
      <c r="O50" s="62" t="s">
        <v>18</v>
      </c>
      <c r="P50" s="63"/>
      <c r="Q50" s="1"/>
      <c r="R50" s="1"/>
    </row>
    <row r="51" spans="1:18" ht="15" customHeight="1" thickBot="1" x14ac:dyDescent="0.25">
      <c r="A51" s="47"/>
      <c r="B51" s="48"/>
      <c r="C51" s="5" t="s">
        <v>0</v>
      </c>
      <c r="D51" s="6" t="s">
        <v>1</v>
      </c>
      <c r="E51" s="5" t="s">
        <v>0</v>
      </c>
      <c r="F51" s="6" t="s">
        <v>1</v>
      </c>
      <c r="G51" s="5" t="s">
        <v>0</v>
      </c>
      <c r="H51" s="6" t="s">
        <v>1</v>
      </c>
      <c r="I51" s="5" t="s">
        <v>0</v>
      </c>
      <c r="J51" s="6" t="s">
        <v>1</v>
      </c>
      <c r="K51" s="5" t="s">
        <v>0</v>
      </c>
      <c r="L51" s="6" t="s">
        <v>1</v>
      </c>
      <c r="M51" s="5" t="s">
        <v>0</v>
      </c>
      <c r="N51" s="6" t="s">
        <v>1</v>
      </c>
      <c r="O51" s="26" t="s">
        <v>0</v>
      </c>
      <c r="P51" s="27" t="s">
        <v>1</v>
      </c>
      <c r="Q51" s="28"/>
      <c r="R51" s="28"/>
    </row>
    <row r="52" spans="1:18" ht="18" customHeight="1" x14ac:dyDescent="0.2">
      <c r="A52" s="8">
        <v>1</v>
      </c>
      <c r="B52" s="8" t="s">
        <v>31</v>
      </c>
      <c r="C52" s="9">
        <v>323</v>
      </c>
      <c r="D52" s="10">
        <f>C52/C$90*100</f>
        <v>71.618625277161868</v>
      </c>
      <c r="E52" s="12">
        <v>587</v>
      </c>
      <c r="F52" s="10">
        <f>E52/E$90*100</f>
        <v>83.380681818181827</v>
      </c>
      <c r="G52" s="12">
        <v>532</v>
      </c>
      <c r="H52" s="10">
        <f t="shared" ref="H52:H89" si="10">G52/G$90*100</f>
        <v>75.891583452211137</v>
      </c>
      <c r="I52" s="12">
        <v>317</v>
      </c>
      <c r="J52" s="10">
        <f t="shared" ref="J52:J89" si="11">I52/I$90*100</f>
        <v>79.448621553884706</v>
      </c>
      <c r="K52" s="12">
        <v>220</v>
      </c>
      <c r="L52" s="10">
        <f t="shared" ref="L52:L89" si="12">K52/K$90*100</f>
        <v>71.661237785016283</v>
      </c>
      <c r="M52" s="12">
        <v>183</v>
      </c>
      <c r="N52" s="10">
        <f t="shared" ref="N52:N64" si="13">M52/M$90*100</f>
        <v>56.832298136645967</v>
      </c>
      <c r="O52" s="29">
        <v>4691</v>
      </c>
      <c r="P52" s="39">
        <f t="shared" ref="P52:P89" si="14">O52/O$90*100</f>
        <v>73.665201005025125</v>
      </c>
      <c r="Q52" s="1"/>
      <c r="R52" s="30"/>
    </row>
    <row r="53" spans="1:18" x14ac:dyDescent="0.2">
      <c r="A53" s="8">
        <v>2</v>
      </c>
      <c r="B53" s="8" t="s">
        <v>36</v>
      </c>
      <c r="C53" s="13">
        <v>364</v>
      </c>
      <c r="D53" s="14">
        <f>C53/C$90*100</f>
        <v>80.709534368070962</v>
      </c>
      <c r="E53" s="13">
        <v>621</v>
      </c>
      <c r="F53" s="14">
        <f>E53/E$90*100</f>
        <v>88.210227272727266</v>
      </c>
      <c r="G53" s="13">
        <v>569</v>
      </c>
      <c r="H53" s="14">
        <f t="shared" si="10"/>
        <v>81.169757489300991</v>
      </c>
      <c r="I53" s="13">
        <v>299</v>
      </c>
      <c r="J53" s="14">
        <f t="shared" si="11"/>
        <v>74.937343358395992</v>
      </c>
      <c r="K53" s="13">
        <v>246</v>
      </c>
      <c r="L53" s="14">
        <f t="shared" si="12"/>
        <v>80.130293159609124</v>
      </c>
      <c r="M53" s="13">
        <v>180</v>
      </c>
      <c r="N53" s="14">
        <f t="shared" si="13"/>
        <v>55.900621118012417</v>
      </c>
      <c r="O53" s="31">
        <v>5008</v>
      </c>
      <c r="P53" s="40">
        <f t="shared" si="14"/>
        <v>78.643216080402013</v>
      </c>
      <c r="Q53" s="1"/>
      <c r="R53" s="1"/>
    </row>
    <row r="54" spans="1:18" x14ac:dyDescent="0.2">
      <c r="A54" s="8">
        <v>3</v>
      </c>
      <c r="B54" s="8" t="s">
        <v>37</v>
      </c>
      <c r="C54" s="13">
        <v>389</v>
      </c>
      <c r="D54" s="14">
        <f t="shared" ref="D54:F89" si="15">C54/C$90*100</f>
        <v>86.252771618625275</v>
      </c>
      <c r="E54" s="13">
        <v>643</v>
      </c>
      <c r="F54" s="14">
        <f t="shared" si="15"/>
        <v>91.335227272727266</v>
      </c>
      <c r="G54" s="13">
        <v>610</v>
      </c>
      <c r="H54" s="14">
        <f t="shared" si="10"/>
        <v>87.018544935805991</v>
      </c>
      <c r="I54" s="13">
        <v>344</v>
      </c>
      <c r="J54" s="14">
        <f t="shared" si="11"/>
        <v>86.215538847117784</v>
      </c>
      <c r="K54" s="13">
        <v>269</v>
      </c>
      <c r="L54" s="14">
        <f t="shared" si="12"/>
        <v>87.622149837133549</v>
      </c>
      <c r="M54" s="13">
        <v>268</v>
      </c>
      <c r="N54" s="14">
        <f t="shared" si="13"/>
        <v>83.229813664596278</v>
      </c>
      <c r="O54" s="31">
        <v>5484</v>
      </c>
      <c r="P54" s="40">
        <f t="shared" si="14"/>
        <v>86.118090452261313</v>
      </c>
      <c r="Q54" s="1"/>
      <c r="R54" s="1"/>
    </row>
    <row r="55" spans="1:18" x14ac:dyDescent="0.2">
      <c r="A55" s="8">
        <v>4</v>
      </c>
      <c r="B55" s="8" t="s">
        <v>38</v>
      </c>
      <c r="C55" s="13">
        <v>348</v>
      </c>
      <c r="D55" s="14">
        <f t="shared" si="15"/>
        <v>77.161862527716181</v>
      </c>
      <c r="E55" s="13">
        <v>591</v>
      </c>
      <c r="F55" s="14">
        <f t="shared" si="15"/>
        <v>83.94886363636364</v>
      </c>
      <c r="G55" s="13">
        <v>502</v>
      </c>
      <c r="H55" s="14">
        <f t="shared" si="10"/>
        <v>71.611982881597712</v>
      </c>
      <c r="I55" s="13">
        <v>292</v>
      </c>
      <c r="J55" s="14">
        <f t="shared" si="11"/>
        <v>73.182957393483704</v>
      </c>
      <c r="K55" s="13">
        <v>197</v>
      </c>
      <c r="L55" s="14">
        <f t="shared" si="12"/>
        <v>64.169381107491859</v>
      </c>
      <c r="M55" s="13">
        <v>169</v>
      </c>
      <c r="N55" s="14">
        <f t="shared" si="13"/>
        <v>52.484472049689444</v>
      </c>
      <c r="O55" s="31">
        <v>4625</v>
      </c>
      <c r="P55" s="40">
        <f t="shared" si="14"/>
        <v>72.628768844221099</v>
      </c>
      <c r="Q55" s="1"/>
      <c r="R55" s="1"/>
    </row>
    <row r="56" spans="1:18" x14ac:dyDescent="0.2">
      <c r="A56" s="8">
        <v>5</v>
      </c>
      <c r="B56" s="8" t="s">
        <v>23</v>
      </c>
      <c r="C56" s="13">
        <v>38</v>
      </c>
      <c r="D56" s="14">
        <f t="shared" si="15"/>
        <v>8.4257206208425721</v>
      </c>
      <c r="E56" s="13">
        <v>52</v>
      </c>
      <c r="F56" s="14">
        <f t="shared" si="15"/>
        <v>7.3863636363636367</v>
      </c>
      <c r="G56" s="13">
        <v>18</v>
      </c>
      <c r="H56" s="14">
        <f t="shared" si="10"/>
        <v>2.5677603423680457</v>
      </c>
      <c r="I56" s="13">
        <v>14</v>
      </c>
      <c r="J56" s="14">
        <f t="shared" si="11"/>
        <v>3.5087719298245612</v>
      </c>
      <c r="K56" s="13">
        <v>1</v>
      </c>
      <c r="L56" s="14">
        <f t="shared" si="12"/>
        <v>0.32573289902280134</v>
      </c>
      <c r="M56" s="13">
        <v>10</v>
      </c>
      <c r="N56" s="14">
        <f t="shared" si="13"/>
        <v>3.1055900621118013</v>
      </c>
      <c r="O56" s="31">
        <v>912</v>
      </c>
      <c r="P56" s="40">
        <f t="shared" si="14"/>
        <v>14.321608040201006</v>
      </c>
      <c r="Q56" s="1"/>
      <c r="R56" s="1"/>
    </row>
    <row r="57" spans="1:18" x14ac:dyDescent="0.2">
      <c r="A57" s="8">
        <v>6</v>
      </c>
      <c r="B57" s="8" t="s">
        <v>39</v>
      </c>
      <c r="C57" s="13">
        <v>158</v>
      </c>
      <c r="D57" s="14">
        <f t="shared" si="15"/>
        <v>35.033259423503324</v>
      </c>
      <c r="E57" s="13">
        <v>355</v>
      </c>
      <c r="F57" s="14">
        <f t="shared" si="15"/>
        <v>50.426136363636367</v>
      </c>
      <c r="G57" s="13">
        <v>252</v>
      </c>
      <c r="H57" s="14">
        <f t="shared" si="10"/>
        <v>35.948644793152638</v>
      </c>
      <c r="I57" s="13">
        <v>146</v>
      </c>
      <c r="J57" s="14">
        <f t="shared" si="11"/>
        <v>36.591478696741852</v>
      </c>
      <c r="K57" s="13">
        <v>114</v>
      </c>
      <c r="L57" s="14">
        <f t="shared" si="12"/>
        <v>37.133550488599347</v>
      </c>
      <c r="M57" s="13">
        <v>76</v>
      </c>
      <c r="N57" s="14">
        <f t="shared" si="13"/>
        <v>23.602484472049689</v>
      </c>
      <c r="O57" s="31">
        <v>2247</v>
      </c>
      <c r="P57" s="40">
        <f t="shared" si="14"/>
        <v>35.2858040201005</v>
      </c>
      <c r="Q57" s="1"/>
      <c r="R57" s="1"/>
    </row>
    <row r="58" spans="1:18" x14ac:dyDescent="0.2">
      <c r="A58" s="8">
        <v>7</v>
      </c>
      <c r="B58" s="16" t="s">
        <v>40</v>
      </c>
      <c r="C58" s="13">
        <v>36</v>
      </c>
      <c r="D58" s="14">
        <f t="shared" si="15"/>
        <v>7.9822616407982254</v>
      </c>
      <c r="E58" s="13">
        <v>89</v>
      </c>
      <c r="F58" s="14">
        <f t="shared" si="15"/>
        <v>12.642045454545455</v>
      </c>
      <c r="G58" s="13">
        <v>61</v>
      </c>
      <c r="H58" s="14">
        <f t="shared" si="10"/>
        <v>8.7018544935805995</v>
      </c>
      <c r="I58" s="13">
        <v>25</v>
      </c>
      <c r="J58" s="14">
        <f t="shared" si="11"/>
        <v>6.2656641604010019</v>
      </c>
      <c r="K58" s="13">
        <v>13</v>
      </c>
      <c r="L58" s="14">
        <f t="shared" si="12"/>
        <v>4.234527687296417</v>
      </c>
      <c r="M58" s="13">
        <v>15</v>
      </c>
      <c r="N58" s="14">
        <f t="shared" si="13"/>
        <v>4.658385093167702</v>
      </c>
      <c r="O58" s="31">
        <v>392</v>
      </c>
      <c r="P58" s="40">
        <f t="shared" si="14"/>
        <v>6.1557788944723617</v>
      </c>
      <c r="Q58" s="1"/>
      <c r="R58" s="1"/>
    </row>
    <row r="59" spans="1:18" x14ac:dyDescent="0.2">
      <c r="A59" s="8">
        <v>8</v>
      </c>
      <c r="B59" s="8" t="s">
        <v>41</v>
      </c>
      <c r="C59" s="13">
        <v>360</v>
      </c>
      <c r="D59" s="14">
        <f t="shared" si="15"/>
        <v>79.822616407982267</v>
      </c>
      <c r="E59" s="13">
        <v>594</v>
      </c>
      <c r="F59" s="14">
        <f t="shared" si="15"/>
        <v>84.375</v>
      </c>
      <c r="G59" s="13">
        <v>485</v>
      </c>
      <c r="H59" s="14">
        <f t="shared" si="10"/>
        <v>69.186875891583455</v>
      </c>
      <c r="I59" s="13">
        <v>307</v>
      </c>
      <c r="J59" s="14">
        <f t="shared" si="11"/>
        <v>76.942355889724311</v>
      </c>
      <c r="K59" s="13">
        <v>219</v>
      </c>
      <c r="L59" s="14">
        <f t="shared" si="12"/>
        <v>71.335504885993487</v>
      </c>
      <c r="M59" s="13">
        <v>198</v>
      </c>
      <c r="N59" s="14">
        <f t="shared" si="13"/>
        <v>61.490683229813669</v>
      </c>
      <c r="O59" s="31">
        <v>4673</v>
      </c>
      <c r="P59" s="40">
        <f t="shared" si="14"/>
        <v>73.382537688442213</v>
      </c>
      <c r="Q59" s="1"/>
      <c r="R59" s="1"/>
    </row>
    <row r="60" spans="1:18" x14ac:dyDescent="0.2">
      <c r="A60" s="8">
        <v>9</v>
      </c>
      <c r="B60" s="8" t="s">
        <v>42</v>
      </c>
      <c r="C60" s="13">
        <v>352</v>
      </c>
      <c r="D60" s="14">
        <f t="shared" si="15"/>
        <v>78.048780487804876</v>
      </c>
      <c r="E60" s="13">
        <v>567</v>
      </c>
      <c r="F60" s="14">
        <f t="shared" si="15"/>
        <v>80.539772727272734</v>
      </c>
      <c r="G60" s="13">
        <v>483</v>
      </c>
      <c r="H60" s="14">
        <f t="shared" si="10"/>
        <v>68.901569186875889</v>
      </c>
      <c r="I60" s="13">
        <v>283</v>
      </c>
      <c r="J60" s="14">
        <f t="shared" si="11"/>
        <v>70.927318295739354</v>
      </c>
      <c r="K60" s="13">
        <v>207</v>
      </c>
      <c r="L60" s="14">
        <f t="shared" si="12"/>
        <v>67.426710097719862</v>
      </c>
      <c r="M60" s="13">
        <v>181</v>
      </c>
      <c r="N60" s="14">
        <f t="shared" si="13"/>
        <v>56.211180124223603</v>
      </c>
      <c r="O60" s="31">
        <v>4447</v>
      </c>
      <c r="P60" s="40">
        <f t="shared" si="14"/>
        <v>69.833542713567837</v>
      </c>
      <c r="Q60" s="1"/>
      <c r="R60" s="1"/>
    </row>
    <row r="61" spans="1:18" x14ac:dyDescent="0.2">
      <c r="A61" s="8">
        <v>10</v>
      </c>
      <c r="B61" s="8" t="s">
        <v>29</v>
      </c>
      <c r="C61" s="13">
        <v>33</v>
      </c>
      <c r="D61" s="14">
        <f t="shared" si="15"/>
        <v>7.3170731707317067</v>
      </c>
      <c r="E61" s="13">
        <v>89</v>
      </c>
      <c r="F61" s="14">
        <f t="shared" si="15"/>
        <v>12.642045454545455</v>
      </c>
      <c r="G61" s="13">
        <v>24</v>
      </c>
      <c r="H61" s="14">
        <f t="shared" si="10"/>
        <v>3.4236804564907275</v>
      </c>
      <c r="I61" s="13">
        <v>19</v>
      </c>
      <c r="J61" s="14">
        <f t="shared" si="11"/>
        <v>4.7619047619047619</v>
      </c>
      <c r="K61" s="13">
        <v>14</v>
      </c>
      <c r="L61" s="14">
        <f t="shared" si="12"/>
        <v>4.5602605863192185</v>
      </c>
      <c r="M61" s="13">
        <v>5</v>
      </c>
      <c r="N61" s="14">
        <f t="shared" si="13"/>
        <v>1.5527950310559007</v>
      </c>
      <c r="O61" s="31">
        <v>419</v>
      </c>
      <c r="P61" s="40">
        <f t="shared" si="14"/>
        <v>6.5797738693467336</v>
      </c>
      <c r="Q61" s="1"/>
      <c r="R61" s="1"/>
    </row>
    <row r="62" spans="1:18" x14ac:dyDescent="0.2">
      <c r="A62" s="8">
        <v>11</v>
      </c>
      <c r="B62" s="8" t="s">
        <v>43</v>
      </c>
      <c r="C62" s="13">
        <v>433</v>
      </c>
      <c r="D62" s="14">
        <f t="shared" si="15"/>
        <v>96.008869179600893</v>
      </c>
      <c r="E62" s="13">
        <v>688</v>
      </c>
      <c r="F62" s="14">
        <f t="shared" si="15"/>
        <v>97.727272727272734</v>
      </c>
      <c r="G62" s="13">
        <v>662</v>
      </c>
      <c r="H62" s="14">
        <f t="shared" si="10"/>
        <v>94.436519258202566</v>
      </c>
      <c r="I62" s="13">
        <v>374</v>
      </c>
      <c r="J62" s="14">
        <f t="shared" si="11"/>
        <v>93.734335839598998</v>
      </c>
      <c r="K62" s="13">
        <v>295</v>
      </c>
      <c r="L62" s="14">
        <f t="shared" si="12"/>
        <v>96.09120521172639</v>
      </c>
      <c r="M62" s="13">
        <v>289</v>
      </c>
      <c r="N62" s="14">
        <f t="shared" si="13"/>
        <v>89.75155279503106</v>
      </c>
      <c r="O62" s="31">
        <v>6009</v>
      </c>
      <c r="P62" s="40">
        <f t="shared" si="14"/>
        <v>94.36243718592965</v>
      </c>
      <c r="Q62" s="1"/>
      <c r="R62" s="1"/>
    </row>
    <row r="63" spans="1:18" x14ac:dyDescent="0.2">
      <c r="A63" s="8">
        <v>12</v>
      </c>
      <c r="B63" s="8" t="s">
        <v>44</v>
      </c>
      <c r="C63" s="13">
        <v>428</v>
      </c>
      <c r="D63" s="14">
        <f t="shared" si="15"/>
        <v>94.900221729490013</v>
      </c>
      <c r="E63" s="13">
        <v>671</v>
      </c>
      <c r="F63" s="14">
        <f t="shared" si="15"/>
        <v>95.3125</v>
      </c>
      <c r="G63" s="13">
        <v>610</v>
      </c>
      <c r="H63" s="14">
        <f t="shared" si="10"/>
        <v>87.018544935805991</v>
      </c>
      <c r="I63" s="13">
        <v>313</v>
      </c>
      <c r="J63" s="14">
        <f t="shared" si="11"/>
        <v>78.446115288220554</v>
      </c>
      <c r="K63" s="13">
        <v>266</v>
      </c>
      <c r="L63" s="14">
        <f t="shared" si="12"/>
        <v>86.644951140065146</v>
      </c>
      <c r="M63" s="13">
        <v>240</v>
      </c>
      <c r="N63" s="14">
        <f t="shared" si="13"/>
        <v>74.534161490683232</v>
      </c>
      <c r="O63" s="31">
        <v>5777</v>
      </c>
      <c r="P63" s="40">
        <f t="shared" si="14"/>
        <v>90.719221105527637</v>
      </c>
      <c r="Q63" s="1"/>
      <c r="R63" s="1"/>
    </row>
    <row r="64" spans="1:18" x14ac:dyDescent="0.2">
      <c r="A64" s="8">
        <v>13</v>
      </c>
      <c r="B64" s="8" t="s">
        <v>45</v>
      </c>
      <c r="C64" s="13">
        <v>426</v>
      </c>
      <c r="D64" s="14">
        <f t="shared" si="15"/>
        <v>94.456762749445673</v>
      </c>
      <c r="E64" s="13">
        <v>682</v>
      </c>
      <c r="F64" s="14">
        <f t="shared" si="15"/>
        <v>96.875</v>
      </c>
      <c r="G64" s="13">
        <v>662</v>
      </c>
      <c r="H64" s="14">
        <f t="shared" si="10"/>
        <v>94.436519258202566</v>
      </c>
      <c r="I64" s="13">
        <v>373</v>
      </c>
      <c r="J64" s="14">
        <f t="shared" si="11"/>
        <v>93.483709273182953</v>
      </c>
      <c r="K64" s="13">
        <v>289</v>
      </c>
      <c r="L64" s="14">
        <f t="shared" si="12"/>
        <v>94.13680781758957</v>
      </c>
      <c r="M64" s="13">
        <v>257</v>
      </c>
      <c r="N64" s="14">
        <f t="shared" si="13"/>
        <v>79.813664596273298</v>
      </c>
      <c r="O64" s="31">
        <v>5889</v>
      </c>
      <c r="P64" s="40">
        <f t="shared" si="14"/>
        <v>92.478015075376888</v>
      </c>
      <c r="Q64" s="1"/>
      <c r="R64" s="1"/>
    </row>
    <row r="65" spans="1:18" x14ac:dyDescent="0.2">
      <c r="A65" s="8">
        <v>14</v>
      </c>
      <c r="B65" s="8" t="s">
        <v>33</v>
      </c>
      <c r="C65" s="13">
        <v>15</v>
      </c>
      <c r="D65" s="14">
        <f t="shared" si="15"/>
        <v>3.325942350332594</v>
      </c>
      <c r="E65" s="13">
        <v>29</v>
      </c>
      <c r="F65" s="14">
        <f t="shared" si="15"/>
        <v>4.1193181818181817</v>
      </c>
      <c r="G65" s="13">
        <v>12</v>
      </c>
      <c r="H65" s="14">
        <f t="shared" si="10"/>
        <v>1.7118402282453637</v>
      </c>
      <c r="I65" s="13">
        <v>7</v>
      </c>
      <c r="J65" s="14">
        <f t="shared" si="11"/>
        <v>1.7543859649122806</v>
      </c>
      <c r="K65" s="13">
        <v>2</v>
      </c>
      <c r="L65" s="14">
        <f t="shared" si="12"/>
        <v>0.65146579804560267</v>
      </c>
      <c r="M65" s="13" t="s">
        <v>19</v>
      </c>
      <c r="N65" s="14" t="s">
        <v>19</v>
      </c>
      <c r="O65" s="31">
        <v>218</v>
      </c>
      <c r="P65" s="40">
        <f t="shared" si="14"/>
        <v>3.4233668341708547</v>
      </c>
      <c r="Q65" s="1"/>
      <c r="R65" s="1"/>
    </row>
    <row r="66" spans="1:18" x14ac:dyDescent="0.2">
      <c r="A66" s="8">
        <v>16</v>
      </c>
      <c r="B66" s="8" t="s">
        <v>46</v>
      </c>
      <c r="C66" s="13">
        <v>11</v>
      </c>
      <c r="D66" s="14">
        <f t="shared" si="15"/>
        <v>2.4390243902439024</v>
      </c>
      <c r="E66" s="13">
        <v>40</v>
      </c>
      <c r="F66" s="14">
        <f t="shared" si="15"/>
        <v>5.6818181818181817</v>
      </c>
      <c r="G66" s="13">
        <v>21</v>
      </c>
      <c r="H66" s="14">
        <f t="shared" si="10"/>
        <v>2.9957203994293864</v>
      </c>
      <c r="I66" s="13">
        <v>8</v>
      </c>
      <c r="J66" s="14">
        <f t="shared" si="11"/>
        <v>2.0050125313283207</v>
      </c>
      <c r="K66" s="13">
        <v>5</v>
      </c>
      <c r="L66" s="14">
        <f t="shared" si="12"/>
        <v>1.6286644951140066</v>
      </c>
      <c r="M66" s="13">
        <v>1</v>
      </c>
      <c r="N66" s="14">
        <f t="shared" ref="N66:N89" si="16">M66/M$90*100</f>
        <v>0.3105590062111801</v>
      </c>
      <c r="O66" s="31">
        <v>167</v>
      </c>
      <c r="P66" s="40">
        <f t="shared" si="14"/>
        <v>2.6224874371859297</v>
      </c>
      <c r="Q66" s="1"/>
      <c r="R66" s="1"/>
    </row>
    <row r="67" spans="1:18" x14ac:dyDescent="0.2">
      <c r="A67" s="8">
        <v>17</v>
      </c>
      <c r="B67" s="8" t="s">
        <v>47</v>
      </c>
      <c r="C67" s="13">
        <v>429</v>
      </c>
      <c r="D67" s="14">
        <f t="shared" si="15"/>
        <v>95.121951219512198</v>
      </c>
      <c r="E67" s="13">
        <v>682</v>
      </c>
      <c r="F67" s="14">
        <f t="shared" si="15"/>
        <v>96.875</v>
      </c>
      <c r="G67" s="13">
        <v>663</v>
      </c>
      <c r="H67" s="14">
        <f t="shared" si="10"/>
        <v>94.579172610556355</v>
      </c>
      <c r="I67" s="13">
        <v>385</v>
      </c>
      <c r="J67" s="14">
        <f t="shared" si="11"/>
        <v>96.491228070175438</v>
      </c>
      <c r="K67" s="13">
        <v>288</v>
      </c>
      <c r="L67" s="14">
        <f t="shared" si="12"/>
        <v>93.811074918566774</v>
      </c>
      <c r="M67" s="13">
        <v>293</v>
      </c>
      <c r="N67" s="14">
        <f t="shared" si="16"/>
        <v>90.993788819875775</v>
      </c>
      <c r="O67" s="31">
        <v>6004</v>
      </c>
      <c r="P67" s="40">
        <f t="shared" si="14"/>
        <v>94.28391959798995</v>
      </c>
      <c r="Q67" s="1"/>
      <c r="R67" s="1"/>
    </row>
    <row r="68" spans="1:18" x14ac:dyDescent="0.2">
      <c r="A68" s="8">
        <v>18</v>
      </c>
      <c r="B68" s="8" t="s">
        <v>28</v>
      </c>
      <c r="C68" s="13">
        <v>395</v>
      </c>
      <c r="D68" s="14">
        <f t="shared" si="15"/>
        <v>87.58314855875831</v>
      </c>
      <c r="E68" s="13">
        <v>568</v>
      </c>
      <c r="F68" s="14">
        <f t="shared" si="15"/>
        <v>80.681818181818173</v>
      </c>
      <c r="G68" s="13">
        <v>210</v>
      </c>
      <c r="H68" s="14">
        <f t="shared" si="10"/>
        <v>29.95720399429387</v>
      </c>
      <c r="I68" s="13">
        <v>167</v>
      </c>
      <c r="J68" s="14">
        <f t="shared" si="11"/>
        <v>41.854636591478695</v>
      </c>
      <c r="K68" s="13">
        <v>118</v>
      </c>
      <c r="L68" s="14">
        <f t="shared" si="12"/>
        <v>38.436482084690553</v>
      </c>
      <c r="M68" s="13">
        <v>151</v>
      </c>
      <c r="N68" s="14">
        <f t="shared" si="16"/>
        <v>46.894409937888199</v>
      </c>
      <c r="O68" s="31">
        <v>4858</v>
      </c>
      <c r="P68" s="40">
        <f t="shared" si="14"/>
        <v>76.287688442211049</v>
      </c>
      <c r="Q68" s="1"/>
      <c r="R68" s="1"/>
    </row>
    <row r="69" spans="1:18" x14ac:dyDescent="0.2">
      <c r="A69" s="8">
        <v>19</v>
      </c>
      <c r="B69" s="8" t="s">
        <v>48</v>
      </c>
      <c r="C69" s="13">
        <v>290</v>
      </c>
      <c r="D69" s="14">
        <f t="shared" si="15"/>
        <v>64.301552106430165</v>
      </c>
      <c r="E69" s="13">
        <v>645</v>
      </c>
      <c r="F69" s="14">
        <f t="shared" si="15"/>
        <v>91.619318181818173</v>
      </c>
      <c r="G69" s="13">
        <v>624</v>
      </c>
      <c r="H69" s="14">
        <f t="shared" si="10"/>
        <v>89.015691868758921</v>
      </c>
      <c r="I69" s="13">
        <v>356</v>
      </c>
      <c r="J69" s="14">
        <f t="shared" si="11"/>
        <v>89.22305764411027</v>
      </c>
      <c r="K69" s="13">
        <v>272</v>
      </c>
      <c r="L69" s="14">
        <f t="shared" si="12"/>
        <v>88.599348534201951</v>
      </c>
      <c r="M69" s="13">
        <v>266</v>
      </c>
      <c r="N69" s="14">
        <f t="shared" si="16"/>
        <v>82.608695652173907</v>
      </c>
      <c r="O69" s="31">
        <v>5394</v>
      </c>
      <c r="P69" s="40">
        <f t="shared" si="14"/>
        <v>84.704773869346738</v>
      </c>
      <c r="Q69" s="1"/>
      <c r="R69" s="1"/>
    </row>
    <row r="70" spans="1:18" x14ac:dyDescent="0.2">
      <c r="A70" s="8">
        <v>20</v>
      </c>
      <c r="B70" s="8" t="s">
        <v>25</v>
      </c>
      <c r="C70" s="13">
        <v>79</v>
      </c>
      <c r="D70" s="14">
        <f t="shared" si="15"/>
        <v>17.516629711751662</v>
      </c>
      <c r="E70" s="13">
        <v>203</v>
      </c>
      <c r="F70" s="14">
        <f t="shared" si="15"/>
        <v>28.83522727272727</v>
      </c>
      <c r="G70" s="13">
        <v>126</v>
      </c>
      <c r="H70" s="14">
        <f t="shared" si="10"/>
        <v>17.974322396576319</v>
      </c>
      <c r="I70" s="13">
        <v>57</v>
      </c>
      <c r="J70" s="14">
        <f t="shared" si="11"/>
        <v>14.285714285714285</v>
      </c>
      <c r="K70" s="13">
        <v>45</v>
      </c>
      <c r="L70" s="14">
        <f t="shared" si="12"/>
        <v>14.65798045602606</v>
      </c>
      <c r="M70" s="13">
        <v>14</v>
      </c>
      <c r="N70" s="14">
        <f t="shared" si="16"/>
        <v>4.3478260869565215</v>
      </c>
      <c r="O70" s="31">
        <v>1050</v>
      </c>
      <c r="P70" s="40">
        <f t="shared" si="14"/>
        <v>16.488693467336685</v>
      </c>
      <c r="Q70" s="1"/>
      <c r="R70" s="1"/>
    </row>
    <row r="71" spans="1:18" x14ac:dyDescent="0.2">
      <c r="A71" s="8">
        <v>21</v>
      </c>
      <c r="B71" s="8" t="s">
        <v>49</v>
      </c>
      <c r="C71" s="13">
        <v>372</v>
      </c>
      <c r="D71" s="14">
        <f t="shared" si="15"/>
        <v>82.483370288248338</v>
      </c>
      <c r="E71" s="13">
        <v>614</v>
      </c>
      <c r="F71" s="14">
        <f t="shared" si="15"/>
        <v>87.215909090909093</v>
      </c>
      <c r="G71" s="13">
        <v>560</v>
      </c>
      <c r="H71" s="14">
        <f t="shared" si="10"/>
        <v>79.885877318116968</v>
      </c>
      <c r="I71" s="13">
        <v>323</v>
      </c>
      <c r="J71" s="14">
        <f t="shared" si="11"/>
        <v>80.952380952380949</v>
      </c>
      <c r="K71" s="13">
        <v>239</v>
      </c>
      <c r="L71" s="14">
        <f t="shared" si="12"/>
        <v>77.850162866449509</v>
      </c>
      <c r="M71" s="13">
        <v>218</v>
      </c>
      <c r="N71" s="14">
        <f t="shared" si="16"/>
        <v>67.701863354037258</v>
      </c>
      <c r="O71" s="31">
        <v>4950</v>
      </c>
      <c r="P71" s="40">
        <f t="shared" si="14"/>
        <v>77.732412060301499</v>
      </c>
      <c r="Q71" s="1"/>
      <c r="R71" s="1"/>
    </row>
    <row r="72" spans="1:18" x14ac:dyDescent="0.2">
      <c r="A72" s="8">
        <v>22</v>
      </c>
      <c r="B72" s="8" t="s">
        <v>50</v>
      </c>
      <c r="C72" s="13">
        <v>110</v>
      </c>
      <c r="D72" s="14">
        <f t="shared" si="15"/>
        <v>24.390243902439025</v>
      </c>
      <c r="E72" s="13">
        <v>243</v>
      </c>
      <c r="F72" s="14">
        <f t="shared" si="15"/>
        <v>34.517045454545453</v>
      </c>
      <c r="G72" s="13">
        <v>128</v>
      </c>
      <c r="H72" s="14">
        <f t="shared" si="10"/>
        <v>18.259629101283881</v>
      </c>
      <c r="I72" s="13">
        <v>55</v>
      </c>
      <c r="J72" s="14">
        <f t="shared" si="11"/>
        <v>13.784461152882205</v>
      </c>
      <c r="K72" s="13">
        <v>19</v>
      </c>
      <c r="L72" s="14">
        <f t="shared" si="12"/>
        <v>6.1889250814332248</v>
      </c>
      <c r="M72" s="13">
        <v>31</v>
      </c>
      <c r="N72" s="14">
        <f t="shared" si="16"/>
        <v>9.6273291925465845</v>
      </c>
      <c r="O72" s="31">
        <v>1412</v>
      </c>
      <c r="P72" s="40">
        <f t="shared" si="14"/>
        <v>22.173366834170853</v>
      </c>
      <c r="Q72" s="1"/>
      <c r="R72" s="1"/>
    </row>
    <row r="73" spans="1:18" x14ac:dyDescent="0.2">
      <c r="A73" s="8">
        <v>23</v>
      </c>
      <c r="B73" s="8" t="s">
        <v>32</v>
      </c>
      <c r="C73" s="13">
        <v>173</v>
      </c>
      <c r="D73" s="14">
        <f t="shared" si="15"/>
        <v>38.35920177383592</v>
      </c>
      <c r="E73" s="13">
        <v>371</v>
      </c>
      <c r="F73" s="14">
        <f t="shared" si="15"/>
        <v>52.698863636363633</v>
      </c>
      <c r="G73" s="13">
        <v>204</v>
      </c>
      <c r="H73" s="14">
        <f t="shared" si="10"/>
        <v>29.101283880171184</v>
      </c>
      <c r="I73" s="13">
        <v>130</v>
      </c>
      <c r="J73" s="14">
        <f t="shared" si="11"/>
        <v>32.581453634085214</v>
      </c>
      <c r="K73" s="13">
        <v>84</v>
      </c>
      <c r="L73" s="14">
        <f t="shared" si="12"/>
        <v>27.361563517915311</v>
      </c>
      <c r="M73" s="13">
        <v>77</v>
      </c>
      <c r="N73" s="14">
        <f t="shared" si="16"/>
        <v>23.913043478260871</v>
      </c>
      <c r="O73" s="31">
        <v>2213</v>
      </c>
      <c r="P73" s="40">
        <f t="shared" si="14"/>
        <v>34.75188442211055</v>
      </c>
      <c r="Q73" s="1"/>
      <c r="R73" s="1"/>
    </row>
    <row r="74" spans="1:18" x14ac:dyDescent="0.2">
      <c r="A74" s="8">
        <v>24</v>
      </c>
      <c r="B74" s="8" t="s">
        <v>30</v>
      </c>
      <c r="C74" s="13">
        <v>123</v>
      </c>
      <c r="D74" s="14">
        <f t="shared" si="15"/>
        <v>27.27272727272727</v>
      </c>
      <c r="E74" s="13">
        <v>288</v>
      </c>
      <c r="F74" s="14">
        <f t="shared" si="15"/>
        <v>40.909090909090914</v>
      </c>
      <c r="G74" s="13">
        <v>150</v>
      </c>
      <c r="H74" s="14">
        <f t="shared" si="10"/>
        <v>21.398002853067048</v>
      </c>
      <c r="I74" s="13">
        <v>93</v>
      </c>
      <c r="J74" s="14">
        <f t="shared" si="11"/>
        <v>23.308270676691727</v>
      </c>
      <c r="K74" s="13">
        <v>45</v>
      </c>
      <c r="L74" s="14">
        <f t="shared" si="12"/>
        <v>14.65798045602606</v>
      </c>
      <c r="M74" s="13">
        <v>56</v>
      </c>
      <c r="N74" s="14">
        <f t="shared" si="16"/>
        <v>17.391304347826086</v>
      </c>
      <c r="O74" s="31">
        <v>1641</v>
      </c>
      <c r="P74" s="40">
        <f t="shared" si="14"/>
        <v>25.769472361809044</v>
      </c>
      <c r="Q74" s="1"/>
      <c r="R74" s="1"/>
    </row>
    <row r="75" spans="1:18" x14ac:dyDescent="0.2">
      <c r="A75" s="8">
        <v>25</v>
      </c>
      <c r="B75" s="8" t="s">
        <v>51</v>
      </c>
      <c r="C75" s="13">
        <v>419</v>
      </c>
      <c r="D75" s="14">
        <f t="shared" si="15"/>
        <v>92.904656319290467</v>
      </c>
      <c r="E75" s="13">
        <v>673</v>
      </c>
      <c r="F75" s="14">
        <f t="shared" si="15"/>
        <v>95.596590909090907</v>
      </c>
      <c r="G75" s="13">
        <v>629</v>
      </c>
      <c r="H75" s="14">
        <f t="shared" si="10"/>
        <v>89.728958630527828</v>
      </c>
      <c r="I75" s="13">
        <v>362</v>
      </c>
      <c r="J75" s="14">
        <f t="shared" si="11"/>
        <v>90.726817042606513</v>
      </c>
      <c r="K75" s="13">
        <v>290</v>
      </c>
      <c r="L75" s="14">
        <f t="shared" si="12"/>
        <v>94.462540716612381</v>
      </c>
      <c r="M75" s="13">
        <v>275</v>
      </c>
      <c r="N75" s="14">
        <f t="shared" si="16"/>
        <v>85.403726708074529</v>
      </c>
      <c r="O75" s="31">
        <v>5838</v>
      </c>
      <c r="P75" s="40">
        <f t="shared" si="14"/>
        <v>91.677135678391963</v>
      </c>
      <c r="Q75" s="1"/>
      <c r="R75" s="1"/>
    </row>
    <row r="76" spans="1:18" x14ac:dyDescent="0.2">
      <c r="A76" s="8">
        <v>26</v>
      </c>
      <c r="B76" s="8" t="s">
        <v>52</v>
      </c>
      <c r="C76" s="13">
        <v>294</v>
      </c>
      <c r="D76" s="14">
        <f t="shared" si="15"/>
        <v>65.188470066518846</v>
      </c>
      <c r="E76" s="13">
        <v>525</v>
      </c>
      <c r="F76" s="14">
        <f t="shared" si="15"/>
        <v>74.57386363636364</v>
      </c>
      <c r="G76" s="13">
        <v>431</v>
      </c>
      <c r="H76" s="14">
        <f t="shared" si="10"/>
        <v>61.483594864479315</v>
      </c>
      <c r="I76" s="13">
        <v>226</v>
      </c>
      <c r="J76" s="14">
        <f t="shared" si="11"/>
        <v>56.641604010025063</v>
      </c>
      <c r="K76" s="13">
        <v>188</v>
      </c>
      <c r="L76" s="14">
        <f t="shared" si="12"/>
        <v>61.237785016286651</v>
      </c>
      <c r="M76" s="13">
        <v>159</v>
      </c>
      <c r="N76" s="14">
        <f t="shared" si="16"/>
        <v>49.378881987577635</v>
      </c>
      <c r="O76" s="31">
        <v>3885</v>
      </c>
      <c r="P76" s="40">
        <f t="shared" si="14"/>
        <v>61.008165829145732</v>
      </c>
      <c r="Q76" s="1"/>
      <c r="R76" s="1"/>
    </row>
    <row r="77" spans="1:18" x14ac:dyDescent="0.2">
      <c r="A77" s="8">
        <v>27</v>
      </c>
      <c r="B77" s="8" t="s">
        <v>26</v>
      </c>
      <c r="C77" s="13">
        <v>314</v>
      </c>
      <c r="D77" s="14">
        <f t="shared" si="15"/>
        <v>69.623059866962308</v>
      </c>
      <c r="E77" s="13">
        <v>540</v>
      </c>
      <c r="F77" s="14">
        <f t="shared" si="15"/>
        <v>76.704545454545453</v>
      </c>
      <c r="G77" s="13">
        <v>438</v>
      </c>
      <c r="H77" s="14">
        <f t="shared" si="10"/>
        <v>62.48216833095578</v>
      </c>
      <c r="I77" s="13">
        <v>266</v>
      </c>
      <c r="J77" s="14">
        <f t="shared" si="11"/>
        <v>66.666666666666657</v>
      </c>
      <c r="K77" s="13">
        <v>198</v>
      </c>
      <c r="L77" s="14">
        <f t="shared" si="12"/>
        <v>64.495114006514655</v>
      </c>
      <c r="M77" s="13">
        <v>167</v>
      </c>
      <c r="N77" s="14">
        <f t="shared" si="16"/>
        <v>51.863354037267086</v>
      </c>
      <c r="O77" s="31">
        <v>4150</v>
      </c>
      <c r="P77" s="40">
        <f t="shared" si="14"/>
        <v>65.16959798994975</v>
      </c>
      <c r="Q77" s="1"/>
      <c r="R77" s="1"/>
    </row>
    <row r="78" spans="1:18" x14ac:dyDescent="0.2">
      <c r="A78" s="8">
        <v>28</v>
      </c>
      <c r="B78" s="8" t="s">
        <v>53</v>
      </c>
      <c r="C78" s="13">
        <v>425</v>
      </c>
      <c r="D78" s="14">
        <f t="shared" si="15"/>
        <v>94.235033259423503</v>
      </c>
      <c r="E78" s="13">
        <v>675</v>
      </c>
      <c r="F78" s="14">
        <f t="shared" si="15"/>
        <v>95.880681818181827</v>
      </c>
      <c r="G78" s="13">
        <v>655</v>
      </c>
      <c r="H78" s="14">
        <f t="shared" si="10"/>
        <v>93.437945791726108</v>
      </c>
      <c r="I78" s="13">
        <v>379</v>
      </c>
      <c r="J78" s="14">
        <f t="shared" si="11"/>
        <v>94.987468671679196</v>
      </c>
      <c r="K78" s="13">
        <v>287</v>
      </c>
      <c r="L78" s="14">
        <f t="shared" si="12"/>
        <v>93.485342019543964</v>
      </c>
      <c r="M78" s="13">
        <v>285</v>
      </c>
      <c r="N78" s="14">
        <f t="shared" si="16"/>
        <v>88.509316770186331</v>
      </c>
      <c r="O78" s="31">
        <v>5919</v>
      </c>
      <c r="P78" s="40">
        <f t="shared" si="14"/>
        <v>92.949120603015075</v>
      </c>
      <c r="Q78" s="1"/>
      <c r="R78" s="1"/>
    </row>
    <row r="79" spans="1:18" x14ac:dyDescent="0.2">
      <c r="A79" s="8">
        <v>29</v>
      </c>
      <c r="B79" s="16" t="s">
        <v>54</v>
      </c>
      <c r="C79" s="17">
        <v>309</v>
      </c>
      <c r="D79" s="14">
        <f t="shared" si="15"/>
        <v>68.514412416851442</v>
      </c>
      <c r="E79" s="17">
        <v>567</v>
      </c>
      <c r="F79" s="14">
        <f t="shared" si="15"/>
        <v>80.539772727272734</v>
      </c>
      <c r="G79" s="17">
        <v>479</v>
      </c>
      <c r="H79" s="14">
        <f t="shared" si="10"/>
        <v>68.330955777460773</v>
      </c>
      <c r="I79" s="17">
        <v>269</v>
      </c>
      <c r="J79" s="14">
        <f t="shared" si="11"/>
        <v>67.418546365914793</v>
      </c>
      <c r="K79" s="17">
        <v>221</v>
      </c>
      <c r="L79" s="14">
        <f t="shared" si="12"/>
        <v>71.986970684039093</v>
      </c>
      <c r="M79" s="17">
        <v>159</v>
      </c>
      <c r="N79" s="14">
        <f t="shared" si="16"/>
        <v>49.378881987577635</v>
      </c>
      <c r="O79" s="31">
        <v>4251</v>
      </c>
      <c r="P79" s="40">
        <f t="shared" si="14"/>
        <v>66.755653266331663</v>
      </c>
      <c r="Q79" s="1"/>
      <c r="R79" s="1"/>
    </row>
    <row r="80" spans="1:18" x14ac:dyDescent="0.2">
      <c r="A80" s="8">
        <v>30</v>
      </c>
      <c r="B80" s="8" t="s">
        <v>55</v>
      </c>
      <c r="C80" s="17">
        <v>392</v>
      </c>
      <c r="D80" s="14">
        <f t="shared" si="15"/>
        <v>86.917960088691785</v>
      </c>
      <c r="E80" s="17">
        <v>656</v>
      </c>
      <c r="F80" s="14">
        <f t="shared" si="15"/>
        <v>93.181818181818173</v>
      </c>
      <c r="G80" s="17">
        <v>603</v>
      </c>
      <c r="H80" s="14">
        <f t="shared" si="10"/>
        <v>86.019971469329519</v>
      </c>
      <c r="I80" s="17">
        <v>329</v>
      </c>
      <c r="J80" s="14">
        <f t="shared" si="11"/>
        <v>82.456140350877192</v>
      </c>
      <c r="K80" s="17">
        <v>261</v>
      </c>
      <c r="L80" s="14">
        <f t="shared" si="12"/>
        <v>85.016286644951151</v>
      </c>
      <c r="M80" s="17">
        <v>223</v>
      </c>
      <c r="N80" s="14">
        <f t="shared" si="16"/>
        <v>69.254658385093165</v>
      </c>
      <c r="O80" s="31">
        <v>5530</v>
      </c>
      <c r="P80" s="40">
        <f t="shared" si="14"/>
        <v>86.840452261306538</v>
      </c>
      <c r="Q80" s="1"/>
      <c r="R80" s="1"/>
    </row>
    <row r="81" spans="1:18" ht="12.75" customHeight="1" x14ac:dyDescent="0.2">
      <c r="A81" s="8">
        <v>31</v>
      </c>
      <c r="B81" s="8" t="s">
        <v>56</v>
      </c>
      <c r="C81" s="17">
        <v>402</v>
      </c>
      <c r="D81" s="14">
        <f t="shared" si="15"/>
        <v>89.13525498891353</v>
      </c>
      <c r="E81" s="17">
        <v>665</v>
      </c>
      <c r="F81" s="14">
        <f t="shared" si="15"/>
        <v>94.460227272727266</v>
      </c>
      <c r="G81" s="17">
        <v>578</v>
      </c>
      <c r="H81" s="14">
        <f t="shared" si="10"/>
        <v>82.453637660485029</v>
      </c>
      <c r="I81" s="17">
        <v>344</v>
      </c>
      <c r="J81" s="14">
        <f t="shared" si="11"/>
        <v>86.215538847117784</v>
      </c>
      <c r="K81" s="17">
        <v>265</v>
      </c>
      <c r="L81" s="14">
        <f t="shared" si="12"/>
        <v>86.31921824104235</v>
      </c>
      <c r="M81" s="17">
        <v>264</v>
      </c>
      <c r="N81" s="14">
        <f t="shared" si="16"/>
        <v>81.987577639751549</v>
      </c>
      <c r="O81" s="31">
        <v>5493</v>
      </c>
      <c r="P81" s="40">
        <f t="shared" si="14"/>
        <v>86.259422110552762</v>
      </c>
      <c r="Q81" s="1"/>
      <c r="R81" s="1"/>
    </row>
    <row r="82" spans="1:18" ht="12.75" customHeight="1" x14ac:dyDescent="0.2">
      <c r="A82" s="19">
        <v>32</v>
      </c>
      <c r="B82" s="20" t="s">
        <v>57</v>
      </c>
      <c r="C82" s="17">
        <v>107</v>
      </c>
      <c r="D82" s="14">
        <f t="shared" si="15"/>
        <v>23.725055432372503</v>
      </c>
      <c r="E82" s="17">
        <v>234</v>
      </c>
      <c r="F82" s="14">
        <f t="shared" si="15"/>
        <v>33.238636363636367</v>
      </c>
      <c r="G82" s="17">
        <v>136</v>
      </c>
      <c r="H82" s="14">
        <f t="shared" si="10"/>
        <v>19.400855920114125</v>
      </c>
      <c r="I82" s="17">
        <v>78</v>
      </c>
      <c r="J82" s="14">
        <f t="shared" si="11"/>
        <v>19.548872180451127</v>
      </c>
      <c r="K82" s="17">
        <v>39</v>
      </c>
      <c r="L82" s="14">
        <f t="shared" si="12"/>
        <v>12.703583061889251</v>
      </c>
      <c r="M82" s="17">
        <v>43</v>
      </c>
      <c r="N82" s="14">
        <f t="shared" si="16"/>
        <v>13.354037267080745</v>
      </c>
      <c r="O82" s="31">
        <v>1349</v>
      </c>
      <c r="P82" s="40">
        <f t="shared" si="14"/>
        <v>21.184045226130653</v>
      </c>
      <c r="Q82" s="1"/>
      <c r="R82" s="1"/>
    </row>
    <row r="83" spans="1:18" ht="12.75" customHeight="1" x14ac:dyDescent="0.2">
      <c r="A83" s="19">
        <v>33</v>
      </c>
      <c r="B83" s="20" t="s">
        <v>58</v>
      </c>
      <c r="C83" s="17">
        <v>417</v>
      </c>
      <c r="D83" s="14">
        <f t="shared" si="15"/>
        <v>92.461197339246112</v>
      </c>
      <c r="E83" s="17">
        <v>652</v>
      </c>
      <c r="F83" s="14">
        <f t="shared" si="15"/>
        <v>92.61363636363636</v>
      </c>
      <c r="G83" s="17">
        <v>637</v>
      </c>
      <c r="H83" s="14">
        <f t="shared" si="10"/>
        <v>90.870185449358061</v>
      </c>
      <c r="I83" s="17">
        <v>357</v>
      </c>
      <c r="J83" s="14">
        <f t="shared" si="11"/>
        <v>89.473684210526315</v>
      </c>
      <c r="K83" s="17">
        <v>258</v>
      </c>
      <c r="L83" s="14">
        <f t="shared" si="12"/>
        <v>84.039087947882734</v>
      </c>
      <c r="M83" s="17">
        <v>255</v>
      </c>
      <c r="N83" s="14">
        <f t="shared" si="16"/>
        <v>79.192546583850927</v>
      </c>
      <c r="O83" s="31">
        <v>5598</v>
      </c>
      <c r="P83" s="40">
        <f t="shared" si="14"/>
        <v>87.908291457286438</v>
      </c>
      <c r="Q83" s="1"/>
      <c r="R83" s="1"/>
    </row>
    <row r="84" spans="1:18" ht="12.75" customHeight="1" x14ac:dyDescent="0.2">
      <c r="A84" s="19">
        <v>34</v>
      </c>
      <c r="B84" s="20" t="s">
        <v>59</v>
      </c>
      <c r="C84" s="17">
        <v>393</v>
      </c>
      <c r="D84" s="14">
        <f t="shared" si="15"/>
        <v>87.13968957871397</v>
      </c>
      <c r="E84" s="17">
        <v>645</v>
      </c>
      <c r="F84" s="14">
        <f t="shared" si="15"/>
        <v>91.619318181818173</v>
      </c>
      <c r="G84" s="17">
        <v>602</v>
      </c>
      <c r="H84" s="14">
        <f t="shared" si="10"/>
        <v>85.877318116975758</v>
      </c>
      <c r="I84" s="17">
        <v>308</v>
      </c>
      <c r="J84" s="14">
        <f t="shared" si="11"/>
        <v>77.192982456140342</v>
      </c>
      <c r="K84" s="17">
        <v>272</v>
      </c>
      <c r="L84" s="14">
        <f t="shared" si="12"/>
        <v>88.599348534201951</v>
      </c>
      <c r="M84" s="17">
        <v>249</v>
      </c>
      <c r="N84" s="14">
        <f t="shared" si="16"/>
        <v>77.32919254658384</v>
      </c>
      <c r="O84" s="31">
        <v>5398</v>
      </c>
      <c r="P84" s="40">
        <f t="shared" si="14"/>
        <v>84.767587939698501</v>
      </c>
      <c r="Q84" s="1"/>
      <c r="R84" s="1"/>
    </row>
    <row r="85" spans="1:18" ht="12.75" customHeight="1" x14ac:dyDescent="0.2">
      <c r="A85" s="19">
        <v>35</v>
      </c>
      <c r="B85" s="20" t="s">
        <v>60</v>
      </c>
      <c r="C85" s="17">
        <v>417</v>
      </c>
      <c r="D85" s="14">
        <f t="shared" si="15"/>
        <v>92.461197339246112</v>
      </c>
      <c r="E85" s="17">
        <v>668</v>
      </c>
      <c r="F85" s="14">
        <f t="shared" si="15"/>
        <v>94.88636363636364</v>
      </c>
      <c r="G85" s="17">
        <v>640</v>
      </c>
      <c r="H85" s="14">
        <f t="shared" si="10"/>
        <v>91.298145506419402</v>
      </c>
      <c r="I85" s="17">
        <v>354</v>
      </c>
      <c r="J85" s="14">
        <f t="shared" si="11"/>
        <v>88.721804511278194</v>
      </c>
      <c r="K85" s="17">
        <v>277</v>
      </c>
      <c r="L85" s="14">
        <f t="shared" si="12"/>
        <v>90.22801302931596</v>
      </c>
      <c r="M85" s="17">
        <v>262</v>
      </c>
      <c r="N85" s="14">
        <f t="shared" si="16"/>
        <v>81.366459627329192</v>
      </c>
      <c r="O85" s="31">
        <v>5682</v>
      </c>
      <c r="P85" s="40">
        <f t="shared" si="14"/>
        <v>89.227386934673376</v>
      </c>
      <c r="Q85" s="1"/>
      <c r="R85" s="1"/>
    </row>
    <row r="86" spans="1:18" ht="12.75" customHeight="1" x14ac:dyDescent="0.2">
      <c r="A86" s="19">
        <v>36</v>
      </c>
      <c r="B86" s="20" t="s">
        <v>27</v>
      </c>
      <c r="C86" s="17">
        <v>431</v>
      </c>
      <c r="D86" s="14">
        <f t="shared" si="15"/>
        <v>95.565410199556538</v>
      </c>
      <c r="E86" s="17">
        <v>685</v>
      </c>
      <c r="F86" s="14">
        <f t="shared" si="15"/>
        <v>97.30113636363636</v>
      </c>
      <c r="G86" s="17">
        <v>664</v>
      </c>
      <c r="H86" s="14">
        <f t="shared" si="10"/>
        <v>94.721825962910131</v>
      </c>
      <c r="I86" s="17">
        <v>381</v>
      </c>
      <c r="J86" s="14">
        <f t="shared" si="11"/>
        <v>95.488721804511272</v>
      </c>
      <c r="K86" s="17">
        <v>294</v>
      </c>
      <c r="L86" s="14">
        <f t="shared" si="12"/>
        <v>95.765472312703579</v>
      </c>
      <c r="M86" s="17">
        <v>295</v>
      </c>
      <c r="N86" s="14">
        <f t="shared" si="16"/>
        <v>91.614906832298132</v>
      </c>
      <c r="O86" s="31">
        <v>6042</v>
      </c>
      <c r="P86" s="40">
        <f t="shared" si="14"/>
        <v>94.880653266331663</v>
      </c>
      <c r="Q86" s="1"/>
      <c r="R86" s="1"/>
    </row>
    <row r="87" spans="1:18" ht="12.75" customHeight="1" x14ac:dyDescent="0.2">
      <c r="A87" s="19">
        <v>37</v>
      </c>
      <c r="B87" s="20" t="s">
        <v>61</v>
      </c>
      <c r="C87" s="17">
        <v>387</v>
      </c>
      <c r="D87" s="14">
        <f t="shared" si="15"/>
        <v>85.80931263858092</v>
      </c>
      <c r="E87" s="17">
        <v>642</v>
      </c>
      <c r="F87" s="14">
        <f t="shared" si="15"/>
        <v>91.193181818181827</v>
      </c>
      <c r="G87" s="17">
        <v>569</v>
      </c>
      <c r="H87" s="14">
        <f t="shared" si="10"/>
        <v>81.169757489300991</v>
      </c>
      <c r="I87" s="17">
        <v>334</v>
      </c>
      <c r="J87" s="14">
        <f t="shared" si="11"/>
        <v>83.709273182957389</v>
      </c>
      <c r="K87" s="17">
        <v>247</v>
      </c>
      <c r="L87" s="14">
        <f t="shared" si="12"/>
        <v>80.45602605863192</v>
      </c>
      <c r="M87" s="17">
        <v>229</v>
      </c>
      <c r="N87" s="14">
        <f t="shared" si="16"/>
        <v>71.118012422360238</v>
      </c>
      <c r="O87" s="31">
        <v>5262</v>
      </c>
      <c r="P87" s="40">
        <f t="shared" si="14"/>
        <v>82.631909547738687</v>
      </c>
      <c r="Q87" s="1"/>
      <c r="R87" s="1"/>
    </row>
    <row r="88" spans="1:18" ht="12.75" customHeight="1" x14ac:dyDescent="0.2">
      <c r="A88" s="19">
        <v>38</v>
      </c>
      <c r="B88" s="20" t="s">
        <v>24</v>
      </c>
      <c r="C88" s="17">
        <v>332</v>
      </c>
      <c r="D88" s="14">
        <f t="shared" si="15"/>
        <v>73.614190687361415</v>
      </c>
      <c r="E88" s="17">
        <v>571</v>
      </c>
      <c r="F88" s="14">
        <f t="shared" si="15"/>
        <v>81.107954545454547</v>
      </c>
      <c r="G88" s="17">
        <v>482</v>
      </c>
      <c r="H88" s="14">
        <f t="shared" si="10"/>
        <v>68.758915834522114</v>
      </c>
      <c r="I88" s="17">
        <v>266</v>
      </c>
      <c r="J88" s="14">
        <f t="shared" si="11"/>
        <v>66.666666666666657</v>
      </c>
      <c r="K88" s="17">
        <v>202</v>
      </c>
      <c r="L88" s="14">
        <f t="shared" si="12"/>
        <v>65.798045602605853</v>
      </c>
      <c r="M88" s="17">
        <v>178</v>
      </c>
      <c r="N88" s="14">
        <f t="shared" si="16"/>
        <v>55.279503105590067</v>
      </c>
      <c r="O88" s="31">
        <v>4322</v>
      </c>
      <c r="P88" s="40">
        <f t="shared" si="14"/>
        <v>67.870603015075375</v>
      </c>
      <c r="Q88" s="1"/>
      <c r="R88" s="1"/>
    </row>
    <row r="89" spans="1:18" ht="12.75" customHeight="1" x14ac:dyDescent="0.2">
      <c r="A89" s="19">
        <v>39</v>
      </c>
      <c r="B89" s="20" t="s">
        <v>62</v>
      </c>
      <c r="C89" s="17">
        <v>423</v>
      </c>
      <c r="D89" s="14">
        <f t="shared" si="15"/>
        <v>93.791574279379148</v>
      </c>
      <c r="E89" s="17">
        <v>670</v>
      </c>
      <c r="F89" s="14">
        <f t="shared" si="15"/>
        <v>95.170454545454547</v>
      </c>
      <c r="G89" s="17">
        <v>635</v>
      </c>
      <c r="H89" s="14">
        <f t="shared" si="10"/>
        <v>90.584878744650496</v>
      </c>
      <c r="I89" s="17">
        <v>363</v>
      </c>
      <c r="J89" s="14">
        <f t="shared" si="11"/>
        <v>90.977443609022558</v>
      </c>
      <c r="K89" s="17">
        <v>278</v>
      </c>
      <c r="L89" s="14">
        <f t="shared" si="12"/>
        <v>90.553745928338756</v>
      </c>
      <c r="M89" s="17">
        <v>258</v>
      </c>
      <c r="N89" s="14">
        <f t="shared" si="16"/>
        <v>80.124223602484463</v>
      </c>
      <c r="O89" s="31">
        <v>5673</v>
      </c>
      <c r="P89" s="40">
        <f t="shared" si="14"/>
        <v>89.086055276381913</v>
      </c>
      <c r="Q89" s="1"/>
      <c r="R89" s="1"/>
    </row>
    <row r="90" spans="1:18" ht="15" customHeight="1" x14ac:dyDescent="0.2">
      <c r="A90" s="41" t="s">
        <v>34</v>
      </c>
      <c r="B90" s="42"/>
      <c r="C90" s="21">
        <v>451</v>
      </c>
      <c r="D90" s="22" t="s">
        <v>2</v>
      </c>
      <c r="E90" s="21">
        <v>704</v>
      </c>
      <c r="F90" s="22" t="s">
        <v>2</v>
      </c>
      <c r="G90" s="21">
        <v>701</v>
      </c>
      <c r="H90" s="22" t="s">
        <v>2</v>
      </c>
      <c r="I90" s="21">
        <v>399</v>
      </c>
      <c r="J90" s="22" t="s">
        <v>2</v>
      </c>
      <c r="K90" s="21">
        <v>307</v>
      </c>
      <c r="L90" s="22" t="s">
        <v>2</v>
      </c>
      <c r="M90" s="21">
        <v>322</v>
      </c>
      <c r="N90" s="22" t="s">
        <v>2</v>
      </c>
      <c r="O90" s="23">
        <v>6368</v>
      </c>
      <c r="P90" s="36" t="s">
        <v>2</v>
      </c>
      <c r="Q90" s="1"/>
      <c r="R90" s="1"/>
    </row>
    <row r="91" spans="1:18" ht="16.5" customHeight="1" x14ac:dyDescent="0.2">
      <c r="A91" s="60" t="s">
        <v>20</v>
      </c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33"/>
      <c r="Q91" s="1"/>
      <c r="R91" s="1"/>
    </row>
    <row r="92" spans="1:18" x14ac:dyDescent="0.2">
      <c r="Q92" s="35"/>
      <c r="R92" s="35"/>
    </row>
    <row r="93" spans="1:18" x14ac:dyDescent="0.2">
      <c r="Q93" s="35"/>
      <c r="R93" s="35"/>
    </row>
  </sheetData>
  <mergeCells count="27">
    <mergeCell ref="A91:O91"/>
    <mergeCell ref="C5:D5"/>
    <mergeCell ref="E5:F5"/>
    <mergeCell ref="G5:H5"/>
    <mergeCell ref="I5:J5"/>
    <mergeCell ref="K5:L5"/>
    <mergeCell ref="M5:N5"/>
    <mergeCell ref="O5:P5"/>
    <mergeCell ref="C50:D50"/>
    <mergeCell ref="O50:P50"/>
    <mergeCell ref="A1:R1"/>
    <mergeCell ref="O48:P48"/>
    <mergeCell ref="C49:P49"/>
    <mergeCell ref="A3:M3"/>
    <mergeCell ref="A45:B45"/>
    <mergeCell ref="A48:L48"/>
    <mergeCell ref="A46:R46"/>
    <mergeCell ref="A90:B90"/>
    <mergeCell ref="A4:B6"/>
    <mergeCell ref="A49:B51"/>
    <mergeCell ref="E50:F50"/>
    <mergeCell ref="C4:R4"/>
    <mergeCell ref="Q5:R5"/>
    <mergeCell ref="G50:H50"/>
    <mergeCell ref="I50:J50"/>
    <mergeCell ref="K50:L50"/>
    <mergeCell ref="M50:N50"/>
  </mergeCells>
  <phoneticPr fontId="0" type="noConversion"/>
  <pageMargins left="0.70866141732283472" right="0.70866141732283472" top="0.47244094488188981" bottom="0.27559055118110237" header="0.31496062992125984" footer="0.31496062992125984"/>
  <pageSetup paperSize="9" scale="90" orientation="landscape" horizontalDpi="1200" r:id="rId1"/>
  <headerFooter alignWithMargins="0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T8</vt:lpstr>
      <vt:lpstr>'T8'!Oblast_tisku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operator</cp:lastModifiedBy>
  <cp:lastPrinted>2014-08-25T19:49:18Z</cp:lastPrinted>
  <dcterms:created xsi:type="dcterms:W3CDTF">2002-05-21T09:20:54Z</dcterms:created>
  <dcterms:modified xsi:type="dcterms:W3CDTF">2014-08-29T12:58:09Z</dcterms:modified>
</cp:coreProperties>
</file>